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ferraina\AZIENDA\ANTICORRUZIONE e TRASPARENZA\Trasparenza\Pagamenti Pubbliche amministrazioni\Dati sui pagamenti\Dati sui pagamenti 2025\"/>
    </mc:Choice>
  </mc:AlternateContent>
  <xr:revisionPtr revIDLastSave="0" documentId="13_ncr:1_{66FE3FCE-FDE0-414C-9790-9423EA7F75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mpa_effe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2" i="1" l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</calcChain>
</file>

<file path=xl/sharedStrings.xml><?xml version="1.0" encoding="utf-8"?>
<sst xmlns="http://schemas.openxmlformats.org/spreadsheetml/2006/main" count="5692" uniqueCount="1263">
  <si>
    <t>PTDATSCA</t>
  </si>
  <si>
    <t>PNTIPCON</t>
  </si>
  <si>
    <t>PTBANAPP</t>
  </si>
  <si>
    <t>PTBANNOS</t>
  </si>
  <si>
    <t>NUMGRUP</t>
  </si>
  <si>
    <t>BADESBAN</t>
  </si>
  <si>
    <t>BAINDIRI</t>
  </si>
  <si>
    <t>BA___CAP</t>
  </si>
  <si>
    <t>BALOCALI</t>
  </si>
  <si>
    <t>BAPROVIN</t>
  </si>
  <si>
    <t>ANINDIRI</t>
  </si>
  <si>
    <t>AN___CAP</t>
  </si>
  <si>
    <t>ANLOCALI</t>
  </si>
  <si>
    <t>ANPROVIN</t>
  </si>
  <si>
    <t>ANNAZION</t>
  </si>
  <si>
    <t>PNDATDOC</t>
  </si>
  <si>
    <t>PNNUMDOC</t>
  </si>
  <si>
    <t>PNALFDOC</t>
  </si>
  <si>
    <t>PNTOTDOC</t>
  </si>
  <si>
    <t>ANFLRAGG</t>
  </si>
  <si>
    <t>PT_SEGNO</t>
  </si>
  <si>
    <t>DDCODDES</t>
  </si>
  <si>
    <t>DDNOMDES</t>
  </si>
  <si>
    <t>DDINDIRI</t>
  </si>
  <si>
    <t>DD___CAP</t>
  </si>
  <si>
    <t>DDLOCALI</t>
  </si>
  <si>
    <t>DDPROVIN</t>
  </si>
  <si>
    <t>DDCODNAZ</t>
  </si>
  <si>
    <t>DDTIPRIF</t>
  </si>
  <si>
    <t>ANPERFIS</t>
  </si>
  <si>
    <t>PTCODVAL</t>
  </si>
  <si>
    <t>VACAOVAL</t>
  </si>
  <si>
    <t>LETTERE</t>
  </si>
  <si>
    <t>DDDTOBSO</t>
  </si>
  <si>
    <t>ANCODFIS</t>
  </si>
  <si>
    <t>BACODABI</t>
  </si>
  <si>
    <t>BACODCAB</t>
  </si>
  <si>
    <t>ANPARIVA</t>
  </si>
  <si>
    <t>CENTESIMI</t>
  </si>
  <si>
    <t>TOTEFFETTI</t>
  </si>
  <si>
    <t>ZPFLGCOP</t>
  </si>
  <si>
    <t>ZPFLGPAG</t>
  </si>
  <si>
    <t>BACONCOR</t>
  </si>
  <si>
    <t>ZPREVNOTE</t>
  </si>
  <si>
    <t>ZPNOTE</t>
  </si>
  <si>
    <t>ZPMODPAG</t>
  </si>
  <si>
    <t>ZPPROVV</t>
  </si>
  <si>
    <t>ZPDATPROV</t>
  </si>
  <si>
    <t>ZPNUMPRO</t>
  </si>
  <si>
    <t>BAPASEUR</t>
  </si>
  <si>
    <t>F</t>
  </si>
  <si>
    <t>00956</t>
  </si>
  <si>
    <t>Mandato</t>
  </si>
  <si>
    <t/>
  </si>
  <si>
    <t>INTESA SANPAOLO SPA</t>
  </si>
  <si>
    <t>PIAZZA S. CARLO 156</t>
  </si>
  <si>
    <t>10121</t>
  </si>
  <si>
    <t>TORINO</t>
  </si>
  <si>
    <t>TO</t>
  </si>
  <si>
    <t>IT</t>
  </si>
  <si>
    <t>D</t>
  </si>
  <si>
    <t>N</t>
  </si>
  <si>
    <t>EUR</t>
  </si>
  <si>
    <t>SETTANTADUE</t>
  </si>
  <si>
    <t>00799960158</t>
  </si>
  <si>
    <t>11991500015</t>
  </si>
  <si>
    <t>96</t>
  </si>
  <si>
    <t>S</t>
  </si>
  <si>
    <t>100000300035</t>
  </si>
  <si>
    <t>Estratto conto carta di credito del 31/08/2025 - ADDEBITO DEL 29/09/2025 - Numero Provvisorio 90</t>
  </si>
  <si>
    <t>Disposizione Bancaria</t>
  </si>
  <si>
    <t>BO</t>
  </si>
  <si>
    <t>00844</t>
  </si>
  <si>
    <t>DEUTSCHE BANK SPA</t>
  </si>
  <si>
    <t>CORSO SEMPIONE, 77</t>
  </si>
  <si>
    <t>20149</t>
  </si>
  <si>
    <t>FASTWEB SPA</t>
  </si>
  <si>
    <t>PIAZZA ADRIANO OLIVETTI 1</t>
  </si>
  <si>
    <t>20139</t>
  </si>
  <si>
    <t>MILANO</t>
  </si>
  <si>
    <t>MI</t>
  </si>
  <si>
    <t>LA</t>
  </si>
  <si>
    <t>CINQUANTAQUATTRO</t>
  </si>
  <si>
    <t>12878470157</t>
  </si>
  <si>
    <t>03104</t>
  </si>
  <si>
    <t>01607</t>
  </si>
  <si>
    <t>41</t>
  </si>
  <si>
    <t>CIG:B4D17AA442 Saldo fattura n. LA00310046 del 31/08/2025 consumi e canoni telefonici periodo luglio/agosto 2025</t>
  </si>
  <si>
    <t>DP</t>
  </si>
  <si>
    <t>00114</t>
  </si>
  <si>
    <t>Via Lisbona 6</t>
  </si>
  <si>
    <t>35127</t>
  </si>
  <si>
    <t>PADOVA</t>
  </si>
  <si>
    <t>PD</t>
  </si>
  <si>
    <t>PARCO SCIENTIFICO E TECNOLOGICO "GALILEO" SOCIETA' CONSORTII</t>
  </si>
  <si>
    <t>CORSO STATI UNITI 14 BIS</t>
  </si>
  <si>
    <t>TREMILAQUATTROCENTO</t>
  </si>
  <si>
    <t>01404710285</t>
  </si>
  <si>
    <t>03069</t>
  </si>
  <si>
    <t>12171</t>
  </si>
  <si>
    <t>00</t>
  </si>
  <si>
    <t>CIG:B5F1CDB150 Saldo fattura n. 144 del 08/09/2025 attività di formazione e assistenza periodo marzo - giugno 2025 Matech Point</t>
  </si>
  <si>
    <t>DD</t>
  </si>
  <si>
    <t>00399</t>
  </si>
  <si>
    <t>BANCA POPOLARE DELL'EMILIA ROMAGNA</t>
  </si>
  <si>
    <t>VIA BUTTARO 2B</t>
  </si>
  <si>
    <t>24044</t>
  </si>
  <si>
    <t>DALMINE</t>
  </si>
  <si>
    <t>BG</t>
  </si>
  <si>
    <t>TECNODAL SRL</t>
  </si>
  <si>
    <t>VIA PASUBIO 5</t>
  </si>
  <si>
    <t>SR</t>
  </si>
  <si>
    <t>VENTITREMILACINQUECENTOTRE</t>
  </si>
  <si>
    <t>02453240166</t>
  </si>
  <si>
    <t>05387</t>
  </si>
  <si>
    <t>52970</t>
  </si>
  <si>
    <t>25</t>
  </si>
  <si>
    <t>Saldo fattura n. 13/SR del 01/09/2025 affitto uffici e servizio spese comuni settembre 2025 - Dalmine</t>
  </si>
  <si>
    <t>00035</t>
  </si>
  <si>
    <t>INFOCAMERE S.C.P.A.</t>
  </si>
  <si>
    <t>VIA G.B. MORGAGNI 13</t>
  </si>
  <si>
    <t>00161</t>
  </si>
  <si>
    <t>ROMA</t>
  </si>
  <si>
    <t>RM</t>
  </si>
  <si>
    <t>VVA</t>
  </si>
  <si>
    <t>CINQUECENTOTTANTAQUATTRO</t>
  </si>
  <si>
    <t>02313821007</t>
  </si>
  <si>
    <t>28</t>
  </si>
  <si>
    <t>CIG:B51D3E7327 Saldo fattura n. VVA 25011099 del 09/09/25 canone collegamento vpn primo semestre 2025</t>
  </si>
  <si>
    <t>00100</t>
  </si>
  <si>
    <t>VIA BATTISTI 1</t>
  </si>
  <si>
    <t>24060</t>
  </si>
  <si>
    <t>CHIUDUNO</t>
  </si>
  <si>
    <t>PRESTINI ALEN</t>
  </si>
  <si>
    <t>VIA DON BERZI 25/M</t>
  </si>
  <si>
    <t>MILLEVENTISEI</t>
  </si>
  <si>
    <t>PRSLNA71M10B393V</t>
  </si>
  <si>
    <t>52870</t>
  </si>
  <si>
    <t>02860730163</t>
  </si>
  <si>
    <t>05</t>
  </si>
  <si>
    <t>Saldo fattura n. 35 del 05/09/25 attività di consulenza periodo giugno - settembre 2025 progetto Logica</t>
  </si>
  <si>
    <t>00159</t>
  </si>
  <si>
    <t>BRIGNANO GERA D'ADDA</t>
  </si>
  <si>
    <t>DALLA BONA GIOVANNI</t>
  </si>
  <si>
    <t>VIA MAZZINI 355</t>
  </si>
  <si>
    <t>24040</t>
  </si>
  <si>
    <t>PAGAZZANO</t>
  </si>
  <si>
    <t>IF</t>
  </si>
  <si>
    <t>TRECENTOTTANTUNO</t>
  </si>
  <si>
    <t>DLLGNN68D30G914C</t>
  </si>
  <si>
    <t>52680</t>
  </si>
  <si>
    <t>02619840164</t>
  </si>
  <si>
    <t>89</t>
  </si>
  <si>
    <t>Saldo fattura n. 46/IF del 29/08/2025 attività di docenza nel mese di luglio 2025 progetto Logica 2025</t>
  </si>
  <si>
    <t>00118</t>
  </si>
  <si>
    <t>DIPENDENTI DIVERSI</t>
  </si>
  <si>
    <t>A</t>
  </si>
  <si>
    <t>VENTICINQUEMILANOVECENTOSEI</t>
  </si>
  <si>
    <t>98</t>
  </si>
  <si>
    <t>Pagamento stipendi e missioni di settembre 2025 - Altre banche - DATA VALUTA BENEFICIARIO 10/10/2025</t>
  </si>
  <si>
    <t>SP</t>
  </si>
  <si>
    <t>B</t>
  </si>
  <si>
    <t>NOVEMILANOVECENTOQUATTRO</t>
  </si>
  <si>
    <t>Pagamento stipendi e missioni di settembre 2025 - Intesa Sanpaolo - DATA VALUTA BENEFICIARIO 10/10/2025</t>
  </si>
  <si>
    <t>00174</t>
  </si>
  <si>
    <t>PIAZZA VITTORIO VENETO</t>
  </si>
  <si>
    <t>24100</t>
  </si>
  <si>
    <t>BERGAMO</t>
  </si>
  <si>
    <t>BERGAMO SVILUPPO - C/C TFR</t>
  </si>
  <si>
    <t>LARGO BELOTTI 16</t>
  </si>
  <si>
    <t>24121</t>
  </si>
  <si>
    <t>2025</t>
  </si>
  <si>
    <t>VENTICINQUE</t>
  </si>
  <si>
    <t>03272290168</t>
  </si>
  <si>
    <t>11166</t>
  </si>
  <si>
    <t>20</t>
  </si>
  <si>
    <t>Reintegro imposta di bollo terzo trimestre 2025</t>
  </si>
  <si>
    <t>00096</t>
  </si>
  <si>
    <t>BANCA NAZIONALE DEL LAVORO SPA</t>
  </si>
  <si>
    <t>CENTRO SERVIZI - VIA DEGLI ALDOBRANDESCHI, 300</t>
  </si>
  <si>
    <t>FONDO DI PREVIDENZA MARIO NEGRI</t>
  </si>
  <si>
    <t>VIA PALESTRO 32</t>
  </si>
  <si>
    <t>00185</t>
  </si>
  <si>
    <t>DUEMILACINQUECENTOSETTANTANOVE</t>
  </si>
  <si>
    <t>80115570584</t>
  </si>
  <si>
    <t>01005</t>
  </si>
  <si>
    <t>03247</t>
  </si>
  <si>
    <t>76</t>
  </si>
  <si>
    <t>Posiz. AZ025877/110, Cod. UNICO P.I.A. 01794501025877325 - Arrigoni Cristiano - versamenti contributi e ritenute fondo dirigente - periodo: luglio/settembre 2025</t>
  </si>
  <si>
    <t>00097</t>
  </si>
  <si>
    <t>ASSOCIAZIONE ANTONIO PASTORE</t>
  </si>
  <si>
    <t>VIA STOPPANI 6</t>
  </si>
  <si>
    <t>20129</t>
  </si>
  <si>
    <t>MILLEDUECENTONOVANTADUE</t>
  </si>
  <si>
    <t>97208950150</t>
  </si>
  <si>
    <t>82</t>
  </si>
  <si>
    <t>Cod. Unico P.I.A. 069722 2025892767 - Arrigoni Cristiano - versamenti contributi, ritenute e assicurazione fondo dirigente - periodo: luglio/settembre 2025</t>
  </si>
  <si>
    <t>00089</t>
  </si>
  <si>
    <t>FASDAC FONDO ASSISTENZA SANITARIA DIRIGENTI AZIENDE</t>
  </si>
  <si>
    <t>VIA ELEONORA DUSE 14/16</t>
  </si>
  <si>
    <t>00197</t>
  </si>
  <si>
    <t>MILLECENTOSETTANTASEI</t>
  </si>
  <si>
    <t>80246090585</t>
  </si>
  <si>
    <t>06</t>
  </si>
  <si>
    <t>83470 14068828 - Arrigoni Cristiano - versamenti contributi e ritenute fondo dirigente periodo: luglio/settembre 2025</t>
  </si>
  <si>
    <t>01147</t>
  </si>
  <si>
    <t>FONDO EST</t>
  </si>
  <si>
    <t>VIA CRISTOFORO COLOMBO 137</t>
  </si>
  <si>
    <t>00147</t>
  </si>
  <si>
    <t>DUECENTOCINQUANTACINQUE</t>
  </si>
  <si>
    <t>08626141009</t>
  </si>
  <si>
    <t>Pagamento contributi fondo EST settembre 2025</t>
  </si>
  <si>
    <t>00095</t>
  </si>
  <si>
    <t>BNP PARIBAS SECURITIES SERVICES SUCCURSALE DI MILA</t>
  </si>
  <si>
    <t>VIA ANSPERTO, 5</t>
  </si>
  <si>
    <t>20123</t>
  </si>
  <si>
    <t>FON.TE.</t>
  </si>
  <si>
    <t>PIAZZA G.G. BELLI 2</t>
  </si>
  <si>
    <t>00153</t>
  </si>
  <si>
    <t>MILLEOTTOCENTONOVANTANOVE</t>
  </si>
  <si>
    <t>03479</t>
  </si>
  <si>
    <t>01600</t>
  </si>
  <si>
    <t>31</t>
  </si>
  <si>
    <t>C.F. 03272290168 - BERGAMO SVILUPPO - 01/07/2025-30/09/2025 - Contributi previdenziali - Adobati/Bellini/Ferraina</t>
  </si>
  <si>
    <t>00829</t>
  </si>
  <si>
    <t>CORSO BUENOS AIRES, 92</t>
  </si>
  <si>
    <t>20124</t>
  </si>
  <si>
    <t>BOCCHETTI RAFFAELE</t>
  </si>
  <si>
    <t>VIA DEGLI ANEMONI 23</t>
  </si>
  <si>
    <t>20100</t>
  </si>
  <si>
    <t>DUECENTOQUARANTA</t>
  </si>
  <si>
    <t>BCCRFL78R17F839R</t>
  </si>
  <si>
    <t>09465</t>
  </si>
  <si>
    <t>06367671218</t>
  </si>
  <si>
    <t>Saldo fattura n. 62 del 29/08/25 attività di consulenza in data 27/03/25 progetto Fondo di Perequazione 2023/2024 Competenze per le Imprese: orientare e formare i giovani per il mondo del lavoro</t>
  </si>
  <si>
    <t>01151</t>
  </si>
  <si>
    <t>BANCO POPOLARE SOCIETA' COOPERATIVA</t>
  </si>
  <si>
    <t>VIA BAIONI</t>
  </si>
  <si>
    <t>HANGLER MARKETING ADVISOR SAS DI HANGLER MASSIMILIANO</t>
  </si>
  <si>
    <t>VIA CARLO PESCARIA 12</t>
  </si>
  <si>
    <t>24123</t>
  </si>
  <si>
    <t>03958390167</t>
  </si>
  <si>
    <t>05034</t>
  </si>
  <si>
    <t>11141</t>
  </si>
  <si>
    <t>Saldo fattura n. 175 del 31/08/25 attività di consulenza in data 27/03/2025 Fondo di Perequazione 2023/2024 - competenze per le imprese: orientare e formare i giovani per il mondo del lavoro</t>
  </si>
  <si>
    <t>00576</t>
  </si>
  <si>
    <t>VIA CAMOZZI, 27</t>
  </si>
  <si>
    <t>BERGAMONEWS SRL</t>
  </si>
  <si>
    <t>VIA VERDI 4</t>
  </si>
  <si>
    <t>E</t>
  </si>
  <si>
    <t>CINQUECENTOQUARANTA</t>
  </si>
  <si>
    <t>03480700164</t>
  </si>
  <si>
    <t>11100</t>
  </si>
  <si>
    <t>CIG:B67FCFF8EC Saldo fattura n. 267/E del 31/07/25 banner sul sito www.bergamonews.it luglio e settembre 2025 progetto Bergamo Tecnologica 2025</t>
  </si>
  <si>
    <t>00964</t>
  </si>
  <si>
    <t>BANCA MONTE DEI PASCHI DI SIENA S.P.A.</t>
  </si>
  <si>
    <t>VIA RIZZOLI, 6</t>
  </si>
  <si>
    <t>40125</t>
  </si>
  <si>
    <t>DAY RISTOSERVICE SPA</t>
  </si>
  <si>
    <t>VIA TRATTATI COMUNITARI EUROPEI</t>
  </si>
  <si>
    <t>40127</t>
  </si>
  <si>
    <t>BOLOGNA</t>
  </si>
  <si>
    <t>V0</t>
  </si>
  <si>
    <t>SEICENTOUNDICI</t>
  </si>
  <si>
    <t>03543000370</t>
  </si>
  <si>
    <t>01030</t>
  </si>
  <si>
    <t>02400</t>
  </si>
  <si>
    <t>CIG:Z613D8D859 Saldo fattura n. V0-152168 del 08/09/2025 buoni pasto relativi al mese di agosto 2025</t>
  </si>
  <si>
    <t>00756</t>
  </si>
  <si>
    <t>BANCA DI CREDITO COOPERATIVO DI CARUGATE SCRL</t>
  </si>
  <si>
    <t>VIALE GRAMSCI 202</t>
  </si>
  <si>
    <t>20099</t>
  </si>
  <si>
    <t>SESTO SAN GIOVANNI</t>
  </si>
  <si>
    <t>PTSCLAS SPA</t>
  </si>
  <si>
    <t>VIA SOLFERINO 40</t>
  </si>
  <si>
    <t>20121</t>
  </si>
  <si>
    <t>FCL</t>
  </si>
  <si>
    <t>DUEMILACINQUECENTOVENTI</t>
  </si>
  <si>
    <t>09786990151</t>
  </si>
  <si>
    <t>08453</t>
  </si>
  <si>
    <t>20706</t>
  </si>
  <si>
    <t>CIG:B644E322D5 Saldo fattura n. 260FCL  del 09/09/25 acconto per la realizzazione della guida Failasceltagiusta - Formazione Lavoro 2025</t>
  </si>
  <si>
    <t>TRENTOTTO</t>
  </si>
  <si>
    <t>Estratto conto commissioni POS Virtuale settembre 2025 - ADDEBITO DEL 03/10/2025</t>
  </si>
  <si>
    <t>TRE</t>
  </si>
  <si>
    <t>55</t>
  </si>
  <si>
    <t>Estratto conto commissioni POS Bergamo settembre2025 - ADDEBITO DEL 03/10/2025 - Numero Provvisorio 91</t>
  </si>
  <si>
    <t>00043</t>
  </si>
  <si>
    <t>BANCA SELLA SPA</t>
  </si>
  <si>
    <t>CORSO SOMMEILLER 25</t>
  </si>
  <si>
    <t>10128</t>
  </si>
  <si>
    <t>TECNOSERVICECAMERE SCPA</t>
  </si>
  <si>
    <t>PIAZZA SALLUSTIO 21</t>
  </si>
  <si>
    <t>00187</t>
  </si>
  <si>
    <t>MILLECINQUECENTOSESSANTAQUATTRO</t>
  </si>
  <si>
    <t>04786421000</t>
  </si>
  <si>
    <t>03268</t>
  </si>
  <si>
    <t>01007</t>
  </si>
  <si>
    <t>59</t>
  </si>
  <si>
    <t>Saldo fattura n. 2126 del 10/09/25 manutenzione ordinaria e servizio di pulizia uffici relativi al mese di luglio 2025</t>
  </si>
  <si>
    <t>CD</t>
  </si>
  <si>
    <t>OTTANTAQUATTRO</t>
  </si>
  <si>
    <t>50</t>
  </si>
  <si>
    <t>Saldo fattura n. 2127 del 10/09/2025 servizio di protezione relativo al mese di luglio 2025</t>
  </si>
  <si>
    <t>MILLEQUATTROCENTOSESSANTATRE</t>
  </si>
  <si>
    <t>09</t>
  </si>
  <si>
    <t>Saldo fattura n. 2128 del 10/09/25 manutenzione impianti e servizio di pulizia periodo agosto 2025 al netto della nota di credito n. 2201 del 22/09/2025</t>
  </si>
  <si>
    <t>Saldo fattura n. 2129 del 10/09/2025 servizio protezione e prevenzione relativo al mese di agosto 2025</t>
  </si>
  <si>
    <t>01187</t>
  </si>
  <si>
    <t>UNICREDIT BANCA SPA</t>
  </si>
  <si>
    <t>VIA S.MARIA ELISABETTA, 1</t>
  </si>
  <si>
    <t>24050</t>
  </si>
  <si>
    <t>PALOSCO</t>
  </si>
  <si>
    <t>FINAZZI VALENTINA</t>
  </si>
  <si>
    <t>VIA CASTELLO 89</t>
  </si>
  <si>
    <t>24010</t>
  </si>
  <si>
    <t>PONTERANICA</t>
  </si>
  <si>
    <t>CINQUEMILASETTECENTOVENTI</t>
  </si>
  <si>
    <t>FNZVNT84D61B393N</t>
  </si>
  <si>
    <t>02008</t>
  </si>
  <si>
    <t>53310</t>
  </si>
  <si>
    <t>04488210164</t>
  </si>
  <si>
    <t>Saldo fattura n. 29/2025 del 12/09/2025 attività di consulenza periodo agosto 2025 progetto Bergamo Tecnologica</t>
  </si>
  <si>
    <t>01188</t>
  </si>
  <si>
    <t>BANCA POPOLARE ETICA</t>
  </si>
  <si>
    <t>VIA BORGO PALAZZO, 9/B</t>
  </si>
  <si>
    <t>24125</t>
  </si>
  <si>
    <t>IDEA OPERATIVA DI JURIJ RONCAN</t>
  </si>
  <si>
    <t>VIA CA' NUOVA 6</t>
  </si>
  <si>
    <t>24021</t>
  </si>
  <si>
    <t>ALBINO</t>
  </si>
  <si>
    <t>RNCJJB73L10Z133O</t>
  </si>
  <si>
    <t>05018</t>
  </si>
  <si>
    <t>04366580167</t>
  </si>
  <si>
    <t>Saldo fattura n. 55 del 19/09/25 attività di consulenza periodo luglio 2025 progetto Bergamo Tecnologica</t>
  </si>
  <si>
    <t>00795</t>
  </si>
  <si>
    <t>VIA GIUSEPPE GARIBALDI, 17</t>
  </si>
  <si>
    <t>24036</t>
  </si>
  <si>
    <t>PONTE SAN PIETRO</t>
  </si>
  <si>
    <t>FOGLIENI FRANCESCA</t>
  </si>
  <si>
    <t>VIA NULLO 66</t>
  </si>
  <si>
    <t>BONATE SOPRA</t>
  </si>
  <si>
    <t>CENTOVENTIQUATTRO</t>
  </si>
  <si>
    <t>FGLFNC85R51G856C</t>
  </si>
  <si>
    <t>53371</t>
  </si>
  <si>
    <t>04312270160</t>
  </si>
  <si>
    <t>80</t>
  </si>
  <si>
    <t>Saldo fattura n. FPR 14/25 del 19/09/25 attività di docenza in data 18/09/2025 Fondo Perequazione 2023/2024 - Competenze per le imprese:orientare e formare i giovani per il mondo del lavoro</t>
  </si>
  <si>
    <t>CENTONOVANTA</t>
  </si>
  <si>
    <t>94</t>
  </si>
  <si>
    <t>Saldo fattura n. 56/IF del 22/09/25 attività di docenza in data 10/09/25 progetto Logica 2025</t>
  </si>
  <si>
    <t>00800</t>
  </si>
  <si>
    <t>FINECOBANK SPA</t>
  </si>
  <si>
    <t>SALITA SAN NICOLA DA TOLENTINO, 1-B</t>
  </si>
  <si>
    <t>CAMMARERI EMANUELE</t>
  </si>
  <si>
    <t>VIA AURELIO SAFFI 23</t>
  </si>
  <si>
    <t>CINQUECENTOTREDICI</t>
  </si>
  <si>
    <t>CMMMNL77T23H501P</t>
  </si>
  <si>
    <t>03015</t>
  </si>
  <si>
    <t>03200</t>
  </si>
  <si>
    <t>04893790966</t>
  </si>
  <si>
    <t>02</t>
  </si>
  <si>
    <t>Saldo fattura n. 540 del 19/09/2025 attività di consulenza periodo luglio/settembre 2025 a supporto dell'ufficio marchi e brevetti e del PIP</t>
  </si>
  <si>
    <t>00378</t>
  </si>
  <si>
    <t>LEGRAMANDI ENRICA</t>
  </si>
  <si>
    <t>VIA A MAJ 14/D</t>
  </si>
  <si>
    <t>SEICENTOQUARANTUNO</t>
  </si>
  <si>
    <t>LGRNRC79A63B393B</t>
  </si>
  <si>
    <t>03544010162</t>
  </si>
  <si>
    <t>Saldo fattura n. 99 del 13/10/2025 apposizione visto di conformità su modello Unico 2025</t>
  </si>
  <si>
    <t>00009</t>
  </si>
  <si>
    <t>UNIVERSITA' DEGLI STUDI DI BERGAMO</t>
  </si>
  <si>
    <t>VIA SALVECCHIO 19</t>
  </si>
  <si>
    <t>24129</t>
  </si>
  <si>
    <t>VEESE</t>
  </si>
  <si>
    <t>MILLECINQUECENTODUE</t>
  </si>
  <si>
    <t>80004350163</t>
  </si>
  <si>
    <t>01612800167</t>
  </si>
  <si>
    <t>CIG:B6CDF88257 Saldo fattura n. VEESE-67 del 23/09/2025 attività didattica realizzata nel mese di giugno 2025 progetto Logica</t>
  </si>
  <si>
    <t>00030</t>
  </si>
  <si>
    <t>VIA DON MINZONI, 22</t>
  </si>
  <si>
    <t>47038</t>
  </si>
  <si>
    <t>SANTARCANGELO DI ROMAGNA</t>
  </si>
  <si>
    <t>RN</t>
  </si>
  <si>
    <t>MAGGIOLI SPA</t>
  </si>
  <si>
    <t>VIA DEL CARPINO 8</t>
  </si>
  <si>
    <t>47822</t>
  </si>
  <si>
    <t>SANTARCANGELO DI RIM.</t>
  </si>
  <si>
    <t>MILLESETTANTOTTO</t>
  </si>
  <si>
    <t>06188330150</t>
  </si>
  <si>
    <t>68020</t>
  </si>
  <si>
    <t>02066400405</t>
  </si>
  <si>
    <t>CIG:B84E36D984 Saldo fattura n. 5811134 del 22/09/25 testi per corso agenti immobiliari</t>
  </si>
  <si>
    <t>00029</t>
  </si>
  <si>
    <t>VIA 4 NOVEMBRE 44</t>
  </si>
  <si>
    <t>22017</t>
  </si>
  <si>
    <t>MENAGGIO</t>
  </si>
  <si>
    <t>CO</t>
  </si>
  <si>
    <t>GRAFO SRL</t>
  </si>
  <si>
    <t>VIA CAMPINETTE 43</t>
  </si>
  <si>
    <t>24030</t>
  </si>
  <si>
    <t>PALAZZAGO</t>
  </si>
  <si>
    <t>MILLETRECENTOSETTANTADUE</t>
  </si>
  <si>
    <t>00777630161</t>
  </si>
  <si>
    <t>52512</t>
  </si>
  <si>
    <t>CIG:B7CD55DE8D CUP: E12E24000880004 Progetto Orientarsi e crescere:Innovazione e Inclusività per coltivare i talenti del futuro - Iniziativa Game upi 2.0 Fondo Politiche Giovanili 2023 - Saldo fattura n. 596 del 23/09/25 stampa schede Teseo</t>
  </si>
  <si>
    <t>00270</t>
  </si>
  <si>
    <t>VLE FULVIO TESTI-ANG.VIALE CA GRAN</t>
  </si>
  <si>
    <t>20162</t>
  </si>
  <si>
    <t>GAVINO FABIO</t>
  </si>
  <si>
    <t>VIA A. LISSONI 7</t>
  </si>
  <si>
    <t>CINQUEMILAQUATTROCENTOCINQUANTA</t>
  </si>
  <si>
    <t>GVNFBA68S28I138R</t>
  </si>
  <si>
    <t>09456</t>
  </si>
  <si>
    <t>11759730150</t>
  </si>
  <si>
    <t>88</t>
  </si>
  <si>
    <t>Saldo fattura n. 23/2025 del 30/09/25 attività di consulenza periodo maggio/settembre 2025 Bergamo Tecnologica</t>
  </si>
  <si>
    <t>TRECENTOTTANTAQUATTRO</t>
  </si>
  <si>
    <t>77</t>
  </si>
  <si>
    <t>Saldo fattura n. 37 del 24/09/2025 attività di consulenza periodo settembre 2025 progetto Logica</t>
  </si>
  <si>
    <t>01189</t>
  </si>
  <si>
    <t>CONFORTO LAURA</t>
  </si>
  <si>
    <t>VIA GRITTI 38</t>
  </si>
  <si>
    <t>24020</t>
  </si>
  <si>
    <t>PRADALUNGA</t>
  </si>
  <si>
    <t>MILLEDUECENTOSEDICI</t>
  </si>
  <si>
    <t>CNFLRA99H70A246Z</t>
  </si>
  <si>
    <t>04647950163</t>
  </si>
  <si>
    <t>CUP E84G24000120007 - ID 5434968 FSE + 2021-2027 ESO 4.1 AZIONE A.1 - Patto territoriale per le competenze e per l'occupazione nella filiera della mobilità elettrica e sostenibile - Saldo fattura n.21 del 29/09/25 docenza luglio/settembre 2025</t>
  </si>
  <si>
    <t>00073</t>
  </si>
  <si>
    <t>SESAAB SERVIZI SRL</t>
  </si>
  <si>
    <t>VIALE PAPA GIOVANNI XXIII 124</t>
  </si>
  <si>
    <t>DUEMILAQUATTROCENTO</t>
  </si>
  <si>
    <t>02270180165</t>
  </si>
  <si>
    <t>10902</t>
  </si>
  <si>
    <t>CIG:B635DDDEC8 Saldo fattura n. 1112521118 del 30/09/25 avviso su L'Eco di Bergamo settembre 2025 progetti la doppia transizione digitale ed ecologica e Bergamo Tecnologica</t>
  </si>
  <si>
    <t>00079</t>
  </si>
  <si>
    <t>BANCA POPOLARE DI SONDRIO</t>
  </si>
  <si>
    <t>VIA BROSETA 64 B ANGOLO VIA ZENDRINI</t>
  </si>
  <si>
    <t>24128</t>
  </si>
  <si>
    <t>AGENZIA GENERALE PUBBLICITA' SRL</t>
  </si>
  <si>
    <t>VIA COMOZZI 9/11</t>
  </si>
  <si>
    <t>MILLEOTTANTA</t>
  </si>
  <si>
    <t>01714230172</t>
  </si>
  <si>
    <t>05696</t>
  </si>
  <si>
    <t>02533850166</t>
  </si>
  <si>
    <t>CIG:B81C5E331C Saldo fattura n. 2085 del 29/09/2025 realizzazione spot radiofonici nel periodo di settembre 2025 - fondo di Perequazione 2023 - 2024 Competenze per le imprese:orientare e formare i giovani per il mondo del lavoro</t>
  </si>
  <si>
    <t>00836</t>
  </si>
  <si>
    <t>PIAZZA SAN BABILA, 2-8</t>
  </si>
  <si>
    <t>20122</t>
  </si>
  <si>
    <t>milano</t>
  </si>
  <si>
    <t>EY SPA</t>
  </si>
  <si>
    <t>VIA PO 32</t>
  </si>
  <si>
    <t>00198</t>
  </si>
  <si>
    <t>IT91ICB</t>
  </si>
  <si>
    <t>TREMILA</t>
  </si>
  <si>
    <t>00434000584</t>
  </si>
  <si>
    <t>09526</t>
  </si>
  <si>
    <t>00891231003</t>
  </si>
  <si>
    <t>CIG:B5E2AA2DDA Saldo fattura n. IT91ICB2522189 DEL 01/10/2025 realizzazione corso in data 24/09/25 progetto La doppia transizione digitale ed ecologica</t>
  </si>
  <si>
    <t>01148</t>
  </si>
  <si>
    <t>PIAZZA BALLA, 7</t>
  </si>
  <si>
    <t>10015</t>
  </si>
  <si>
    <t>OLIVETTI SPA</t>
  </si>
  <si>
    <t>STRADA MONTE NAVALE 2/C</t>
  </si>
  <si>
    <t>IVREA</t>
  </si>
  <si>
    <t>NOVANTANOVE</t>
  </si>
  <si>
    <t>02298700010</t>
  </si>
  <si>
    <t>30540</t>
  </si>
  <si>
    <t>CIG:B1B24BEA34 Saldo fattura n. A20020251000022366 del 30/09/2025 noleggio fotocopiatore Olivetti periodo luglio/settembre 2025</t>
  </si>
  <si>
    <t>00696</t>
  </si>
  <si>
    <t>VIA ZAMBONATE, 54 - PIAZZA PONTIDA, 7</t>
  </si>
  <si>
    <t>SIZEXL SRL A SOCIO UNICO</t>
  </si>
  <si>
    <t>VIA FRANCESCO MARIA ADOBATI 37</t>
  </si>
  <si>
    <t>24022</t>
  </si>
  <si>
    <t>ALZANO LOMBARDO</t>
  </si>
  <si>
    <t>DUECENTOTRENTAQUATTRO</t>
  </si>
  <si>
    <t>03898160167</t>
  </si>
  <si>
    <t>11102</t>
  </si>
  <si>
    <t>Saldo fattura n. 465 del 30/09/25 attività di docenza in data 31/03 e 15/04/25 corso somministrazione alimenti e bevande</t>
  </si>
  <si>
    <t>00115</t>
  </si>
  <si>
    <t>VIA CAMOZZI, 142</t>
  </si>
  <si>
    <t>SOCIETA' EDITRICE SS. ALESSANDRO AMBROGIO BASSIANO SPA</t>
  </si>
  <si>
    <t>VIALE PAPA GIOVANNI XXIII 118</t>
  </si>
  <si>
    <t>BUONO</t>
  </si>
  <si>
    <t>TRECENTOQUARANTAQUATTRO</t>
  </si>
  <si>
    <t>01873990160</t>
  </si>
  <si>
    <t>CIG:B8AC82D8D9 Rinnovo abbonamento a L'eco di Bergamo - VALIDITA' 08/11/25 - 07/11/26</t>
  </si>
  <si>
    <t>VIA PALMANOVA, 95</t>
  </si>
  <si>
    <t>20132</t>
  </si>
  <si>
    <t>RCS MEDIA GROUP SPA</t>
  </si>
  <si>
    <t>VIA A. RIZZOLI 8</t>
  </si>
  <si>
    <t>20133</t>
  </si>
  <si>
    <t>CENTONOVANTADUE</t>
  </si>
  <si>
    <t>12086540155</t>
  </si>
  <si>
    <t>09537</t>
  </si>
  <si>
    <t>30</t>
  </si>
  <si>
    <t>CIG:B8AC760FAB Saldo fattura n. 1902134202 del 17/10/2025 abbonamento annuale a Corriere Digita periodo validità 30/10/25 - 29/10/26</t>
  </si>
  <si>
    <t>01190</t>
  </si>
  <si>
    <t>BONACINA LUCIA</t>
  </si>
  <si>
    <t>VIA DELLA PACE 2</t>
  </si>
  <si>
    <t>RIMBORSO</t>
  </si>
  <si>
    <t>NOVECENTOSESSANTA</t>
  </si>
  <si>
    <t>BNCLCU69A50A794Q</t>
  </si>
  <si>
    <t>Restituzione totale della quota di iscrizione al corso di paghe e contributi SPC 2025/2026. Corso non attivato per mancanza di iscritti</t>
  </si>
  <si>
    <t>01191</t>
  </si>
  <si>
    <t>VIA FIUME 1/3</t>
  </si>
  <si>
    <t>20056</t>
  </si>
  <si>
    <t>TREZZO SULL'ADDA</t>
  </si>
  <si>
    <t>GATTELLI DESIREE</t>
  </si>
  <si>
    <t>VIA C. COLOMBO 26</t>
  </si>
  <si>
    <t>GTTDSR99B66M052Y</t>
  </si>
  <si>
    <t>33920</t>
  </si>
  <si>
    <t>01192</t>
  </si>
  <si>
    <t>VIA DANTE, 13</t>
  </si>
  <si>
    <t>24068</t>
  </si>
  <si>
    <t>SERIATE</t>
  </si>
  <si>
    <t>S.E.DA SAS DI ARICI MARIANGELA &amp; C.</t>
  </si>
  <si>
    <t>VIA PAPA GIOVANNI XXIII 19</t>
  </si>
  <si>
    <t>ORIO AL SERIO</t>
  </si>
  <si>
    <t>02275710164</t>
  </si>
  <si>
    <t>53510</t>
  </si>
  <si>
    <t>01193</t>
  </si>
  <si>
    <t>VIA E. TOTI, 37</t>
  </si>
  <si>
    <t>20048</t>
  </si>
  <si>
    <t>CARATE BRIANZA</t>
  </si>
  <si>
    <t>MB</t>
  </si>
  <si>
    <t>RADAELLI CARLOTTA</t>
  </si>
  <si>
    <t>VIA MENTANA 102</t>
  </si>
  <si>
    <t>20851</t>
  </si>
  <si>
    <t>LISSONE</t>
  </si>
  <si>
    <t>RDLCLT93T66F704A</t>
  </si>
  <si>
    <t>32730</t>
  </si>
  <si>
    <t>01194</t>
  </si>
  <si>
    <t>BANCA FIDEURAM SPA</t>
  </si>
  <si>
    <t>CORSO DI PORTA ROMANA, 18</t>
  </si>
  <si>
    <t>DILIBERTO LAURA FRANCESCA</t>
  </si>
  <si>
    <t>VIA CARDUCCI 35</t>
  </si>
  <si>
    <t>20093</t>
  </si>
  <si>
    <t>COLOGNO MONZESE</t>
  </si>
  <si>
    <t>DLBLFR96H58F205U</t>
  </si>
  <si>
    <t>03296</t>
  </si>
  <si>
    <t>01601</t>
  </si>
  <si>
    <t>01195</t>
  </si>
  <si>
    <t>BANCA DI CREDITO COOPERATIVO DI CARATE BRIANZA SCR</t>
  </si>
  <si>
    <t>PIAZZA CASTELLO 7</t>
  </si>
  <si>
    <t>CASTEL ROZZONE</t>
  </si>
  <si>
    <t>BOSCO MARGARET</t>
  </si>
  <si>
    <t>VIA SAN BERNARDO 33/A</t>
  </si>
  <si>
    <t>BSCMGR79A51L400Q</t>
  </si>
  <si>
    <t>08440</t>
  </si>
  <si>
    <t>52830</t>
  </si>
  <si>
    <t>01197</t>
  </si>
  <si>
    <t>BANCA DELLA BERGAMASCA CREDITO COOPERATIVO S.C.A R</t>
  </si>
  <si>
    <t>PIAZZA LIBERTA' 22</t>
  </si>
  <si>
    <t>STEZZANO</t>
  </si>
  <si>
    <t>COLOMBI FABIOLA</t>
  </si>
  <si>
    <t>VIA CADUTI DI MARZABOTTO 20</t>
  </si>
  <si>
    <t>CLMFBL97A48A794H</t>
  </si>
  <si>
    <t>08940</t>
  </si>
  <si>
    <t>53570</t>
  </si>
  <si>
    <t>01196</t>
  </si>
  <si>
    <t>VIA CARLO FARINI, 56</t>
  </si>
  <si>
    <t>20159</t>
  </si>
  <si>
    <t>BURO' VALERIO</t>
  </si>
  <si>
    <t>LARGO C. ARIENTI 56</t>
  </si>
  <si>
    <t>20862</t>
  </si>
  <si>
    <t>ARCORE</t>
  </si>
  <si>
    <t>09474</t>
  </si>
  <si>
    <t>Restituzione totale della quota di iscrizione al corso di paghe e contributi SPC 2025/2026. Corso non attivato per mancanza di iscritti (c/c indicato dal cliente BURO' VERA)</t>
  </si>
  <si>
    <t>00387</t>
  </si>
  <si>
    <t>GRAND CHEMIN, 32</t>
  </si>
  <si>
    <t>11020</t>
  </si>
  <si>
    <t>ANSELMO PAOLO</t>
  </si>
  <si>
    <t>VIA FESTAZ 88</t>
  </si>
  <si>
    <t>AOSTA</t>
  </si>
  <si>
    <t>AO</t>
  </si>
  <si>
    <t>12</t>
  </si>
  <si>
    <t>DUECENTOCINQUANTASEI</t>
  </si>
  <si>
    <t>NSLPLA58M03A326B</t>
  </si>
  <si>
    <t>31730</t>
  </si>
  <si>
    <t>01102410071</t>
  </si>
  <si>
    <t>51</t>
  </si>
  <si>
    <t>Saldo fattura n. 1/12 del 03/10/2025 attività di consulenza in data 02/10/2025 progetto Comitato donne</t>
  </si>
  <si>
    <t>CO00109</t>
  </si>
  <si>
    <t>PIAZZA VITTORIO VENETO, 11</t>
  </si>
  <si>
    <t>24122</t>
  </si>
  <si>
    <t>ROSSI CLAUDIO</t>
  </si>
  <si>
    <t>VIA DEI BERIO 41</t>
  </si>
  <si>
    <t>00155</t>
  </si>
  <si>
    <t>PO</t>
  </si>
  <si>
    <t>RSSCLD61P30H501M</t>
  </si>
  <si>
    <t>Saldo compenso per attività di consulenza in data 02/10/2025 progetto Comitato donne</t>
  </si>
  <si>
    <t>CO00148</t>
  </si>
  <si>
    <t>VICOLO DEL POZZO</t>
  </si>
  <si>
    <t>20038</t>
  </si>
  <si>
    <t>SEREGNO</t>
  </si>
  <si>
    <t>MUZIO ALESSIA SILVIA</t>
  </si>
  <si>
    <t>VIA ALCIDE DE GASPERI 33</t>
  </si>
  <si>
    <t>20865</t>
  </si>
  <si>
    <t>USMATE VELATE</t>
  </si>
  <si>
    <t>CENTONOVANTAQUATTRO</t>
  </si>
  <si>
    <t>MZULSS83P58E507B</t>
  </si>
  <si>
    <t>33843</t>
  </si>
  <si>
    <t>CO00114</t>
  </si>
  <si>
    <t>VIA LIBERTA' 104</t>
  </si>
  <si>
    <t>20049</t>
  </si>
  <si>
    <t>LANFRANCHI VALENTINA</t>
  </si>
  <si>
    <t>CASCINA BORELLA 3</t>
  </si>
  <si>
    <t>20876</t>
  </si>
  <si>
    <t>ORNAGO</t>
  </si>
  <si>
    <t>LNFVNT82H65M052O</t>
  </si>
  <si>
    <t>32981</t>
  </si>
  <si>
    <t>01198</t>
  </si>
  <si>
    <t>CARAGIA NATALIA</t>
  </si>
  <si>
    <t>VIA GIOVANNI XXIII 7</t>
  </si>
  <si>
    <t>23843</t>
  </si>
  <si>
    <t>DOLZAGO</t>
  </si>
  <si>
    <t>LC</t>
  </si>
  <si>
    <t>CRGNTL92D59Z140F</t>
  </si>
  <si>
    <t>04047440138</t>
  </si>
  <si>
    <t>Saldo fattura n. 39 del 06/10/2025 attività di docenza in data 22 e 29/09/2025 progetto Comitato donne</t>
  </si>
  <si>
    <t>00884</t>
  </si>
  <si>
    <t>CACCIAMATTA SILVIA</t>
  </si>
  <si>
    <t>VIA FANZAGO 11</t>
  </si>
  <si>
    <t>SEICENTONOVANTUNO</t>
  </si>
  <si>
    <t>CCCSLV86S58A794V</t>
  </si>
  <si>
    <t>04394040168</t>
  </si>
  <si>
    <t>52</t>
  </si>
  <si>
    <t>Saldo fattura n. FPR 3/25 del 06/10/2025 attività di assistenza periodo giugno/settembre 2025 progetto Fondo di Perequazione 2023-2024 - competenze per le imprese: orientare e formare i giovani per il mondo del lavoro</t>
  </si>
  <si>
    <t>00282</t>
  </si>
  <si>
    <t>VIA BORGO SANTA CATERINA</t>
  </si>
  <si>
    <t>24124</t>
  </si>
  <si>
    <t>SDRAULIG EMANUELA</t>
  </si>
  <si>
    <t>VIALE GIULIO CESARE 3/A</t>
  </si>
  <si>
    <t>SDRMNL70A53L483B</t>
  </si>
  <si>
    <t>11104</t>
  </si>
  <si>
    <t>03687240162</t>
  </si>
  <si>
    <t>Saldo fattura n. 47 del 03/10/2025 attività di docenza in data 25/09/25 progetto Logica</t>
  </si>
  <si>
    <t>01096</t>
  </si>
  <si>
    <t>LPV EMPOWERMENT SERVICES SRL</t>
  </si>
  <si>
    <t>VIA GIUSEPPE CARCASSOLA 3</t>
  </si>
  <si>
    <t>TREZZO SULL ADDA</t>
  </si>
  <si>
    <t>001</t>
  </si>
  <si>
    <t>QUATTROCENTOTTANTA</t>
  </si>
  <si>
    <t>12758920966</t>
  </si>
  <si>
    <t>Saldo fattura n. 20/001 del 08/10/2025 attività di docenza periodo 16/09/25 - 07/10/25 progetto Comitato donne</t>
  </si>
  <si>
    <t>DUECENTOQUARANTUNO</t>
  </si>
  <si>
    <t>97</t>
  </si>
  <si>
    <t>Saldo fattura n. 14/SR del 01/10/25 banda fascia massima erogabile IV trimestre 2025 - Incubatore</t>
  </si>
  <si>
    <t>VENTOTTOMILAQUATTROCENTOQUARANTASEI</t>
  </si>
  <si>
    <t>40</t>
  </si>
  <si>
    <t>Saldo fattura n. 15/SR del 01/10/2025 affitto, spese comuni ottobre 2025 e spese telefoniche quarto trimestre 2025 - Dalmine</t>
  </si>
  <si>
    <t>MILLECINQUECENTOSETTANTANOVE</t>
  </si>
  <si>
    <t>Saldo fattura n. 2422 del 06/10/2025 manutenzione impianti e servizio di pulizia mese di settembre 2025</t>
  </si>
  <si>
    <t>Saldo fattura n. 2423 del 06/10/2025 servizio di protezione e prevenzione settembre 2025</t>
  </si>
  <si>
    <t>MILLEDUECENTO</t>
  </si>
  <si>
    <t>CIG:B635DDDEC8 Saldo fattura n. 1112521157 del 30/09/2025 avviso su L'Eco di Bergamo 10/09/2025 Fondo Perequazione 2023/2024 la sostenibilità ambientale: transizione energetica</t>
  </si>
  <si>
    <t>Saldo fattura n. 30/2025 del 29/09/25 attività di consulenza periodo luglio 2025 progetto Bergamo Tecnologica</t>
  </si>
  <si>
    <t>00777</t>
  </si>
  <si>
    <t>BANCA INTERPROVINCIALE SOCIETA' PER AZIONI</t>
  </si>
  <si>
    <t>VIA EMILIA EST 107</t>
  </si>
  <si>
    <t>41100</t>
  </si>
  <si>
    <t>MODENA</t>
  </si>
  <si>
    <t>MO</t>
  </si>
  <si>
    <t>ROCCA FABRIZIO</t>
  </si>
  <si>
    <t>VIA PIAVE 450</t>
  </si>
  <si>
    <t>24033</t>
  </si>
  <si>
    <t>CALUSCO D'ADDA</t>
  </si>
  <si>
    <t>PF</t>
  </si>
  <si>
    <t>MILLEDUECENTODICIOTTO</t>
  </si>
  <si>
    <t>RCCFRZ65M03B434Q</t>
  </si>
  <si>
    <t>03395</t>
  </si>
  <si>
    <t>12900</t>
  </si>
  <si>
    <t>03243560160</t>
  </si>
  <si>
    <t>Saldo fattura pro-forma n. 22/2025 del 31/10/2025 attività di docenza periodo settembre/ottobre 2025 Scuola Pratica Commercio 2025/2026</t>
  </si>
  <si>
    <t>01175</t>
  </si>
  <si>
    <t>VIA VITTORIO EMANUELE 17/19</t>
  </si>
  <si>
    <t>AVELLINO ANGELO</t>
  </si>
  <si>
    <t>VIA TURATI 9</t>
  </si>
  <si>
    <t>24035</t>
  </si>
  <si>
    <t>CURNO</t>
  </si>
  <si>
    <t>CINQUECENTONOVE</t>
  </si>
  <si>
    <t>VLLNGL63E24L219K</t>
  </si>
  <si>
    <t>53370</t>
  </si>
  <si>
    <t>04615030162</t>
  </si>
  <si>
    <t>18</t>
  </si>
  <si>
    <t>CUP:B87H24002510001 Saldo fattura n. 16 d el 15/10/2025 attività di consulenza per la realizzazione di assessment in data 06/10/2025 progetto PID-Next M4C2I2.3</t>
  </si>
  <si>
    <t>00605</t>
  </si>
  <si>
    <t>CAIRONI DIEGO</t>
  </si>
  <si>
    <t>VIA PAGLIA 21/B</t>
  </si>
  <si>
    <t>FE</t>
  </si>
  <si>
    <t>TRECENTOCINQUANTAQUATTRO</t>
  </si>
  <si>
    <t>CRNDGI85P17L388C</t>
  </si>
  <si>
    <t>04038240166</t>
  </si>
  <si>
    <t>90</t>
  </si>
  <si>
    <t>Saldo fattura n. 44/FE del 13/10/2025 attività di sportello periodo luglio/settembre 2025 progetto Punto Nuova Impresa</t>
  </si>
  <si>
    <t>00626</t>
  </si>
  <si>
    <t>VIA I MAGGIO 1</t>
  </si>
  <si>
    <t>SORISOLE</t>
  </si>
  <si>
    <t>PASTA MARCO</t>
  </si>
  <si>
    <t>VIA BOLOGNA 1</t>
  </si>
  <si>
    <t>DUECENTOQUARANTADUE</t>
  </si>
  <si>
    <t>PSTMRC83A06A794A</t>
  </si>
  <si>
    <t>53540</t>
  </si>
  <si>
    <t>03730360165</t>
  </si>
  <si>
    <t>Saldo fattura pro-forma n. 2/2025 del 03/10/25 attività di consulenza iin data 02/10/25 progetto Comitato donne</t>
  </si>
  <si>
    <t>MILLECENTOVENTICINQUE</t>
  </si>
  <si>
    <t>CIG:B4D499342C Saldo fattura n. VVA 25013554 d el 09/10/2025 portale delle Competenze luglio/settembre 2025 Formazione Lavoro</t>
  </si>
  <si>
    <t>DUECENTONOVANTADUE</t>
  </si>
  <si>
    <t>14</t>
  </si>
  <si>
    <t>CIG:B51D3E7327 Saldo fattura n. VVA25013442 del 09/10/2025 collegamento canone VPN luglio/settembre 2025</t>
  </si>
  <si>
    <t>TRECENTOSESSANTA</t>
  </si>
  <si>
    <t>CIG:B2601EB385 Saldo fattura n. VVA 25013553 del 09/10/2025 canone voip periodo luglio/settembre 2025</t>
  </si>
  <si>
    <t>MILLECENTOTTANTACINQUE</t>
  </si>
  <si>
    <t>CIG:Z613D8D859 Saldo fattura n. V0-170134 del 08/10/2025 buoni pasto relativi al mese di settembre 2025</t>
  </si>
  <si>
    <t>QUATTROCENTOQUARANTATRE</t>
  </si>
  <si>
    <t>Estratto conto carta di credito del 30/09/2025 - ADDEBITO DEL 28/10/2025 - Numero Provvisorio 96</t>
  </si>
  <si>
    <t>CO00158</t>
  </si>
  <si>
    <t>VIA MASSAUA 4</t>
  </si>
  <si>
    <t>20146</t>
  </si>
  <si>
    <t>CALDIROLI ANDREA</t>
  </si>
  <si>
    <t>VIA TIEPOLO 22/A</t>
  </si>
  <si>
    <t>CENTOSESSANTAQUATTRO</t>
  </si>
  <si>
    <t>CLDNDR80L08L319M</t>
  </si>
  <si>
    <t>01799</t>
  </si>
  <si>
    <t>Saldo compenso per attività di docenza nell'ambito del corso per Agenti d'affari in mediazione, periodo: 02/10/2025 - 21/10/2025</t>
  </si>
  <si>
    <t>CO00015</t>
  </si>
  <si>
    <t>VIA GIAN BATTISTA MORONI 314</t>
  </si>
  <si>
    <t>24127</t>
  </si>
  <si>
    <t>OLIVATI GIULIANO</t>
  </si>
  <si>
    <t>VIA VALLE QUISA 32</t>
  </si>
  <si>
    <t>MOZZO</t>
  </si>
  <si>
    <t>CINQUECENTOTRE</t>
  </si>
  <si>
    <t>LVTGLN63E11A794V</t>
  </si>
  <si>
    <t>11149</t>
  </si>
  <si>
    <t>15</t>
  </si>
  <si>
    <t>Saldo compenso per attività di docenza nell'ambito del corso per Agenti d'affari in mediazione, periodo: 25/09/2025 - 23/10/2025</t>
  </si>
  <si>
    <t>VENTIDUEMILANOVECENTOTTANTAQUATTRO</t>
  </si>
  <si>
    <t>60</t>
  </si>
  <si>
    <t>Pagamento stipendi e missioni di ottobre 2025 - Altre banche - DATA VALUTA BENEFICIARIO 10/11/2025</t>
  </si>
  <si>
    <t>TREDICIMILASESSANTASEI</t>
  </si>
  <si>
    <t>Pagamento stipendi e missioni di ottobre 2025 - Intesa Sanpaolo - DATA VALUTA BENEFICIARIO 10/11/2025</t>
  </si>
  <si>
    <t>NOVE</t>
  </si>
  <si>
    <t>27</t>
  </si>
  <si>
    <t>Estratto conto commissioni POS virtuale di ottobre 2025 - ADDEBITO DEL 03/11/2025</t>
  </si>
  <si>
    <t>Pagamento contributi fondo EST ottobre 2025</t>
  </si>
  <si>
    <t>00186</t>
  </si>
  <si>
    <t>ECONOMO - VERZENI SONIA</t>
  </si>
  <si>
    <t>VIA S.ZILIOLI 2</t>
  </si>
  <si>
    <t>DUEMILACENTOTTANTOTTO</t>
  </si>
  <si>
    <t>VRZSPL68A71B088M</t>
  </si>
  <si>
    <t>61</t>
  </si>
  <si>
    <t>Reintegro spese di cassa sostenute da 01/11/2023 al 31/10/2025</t>
  </si>
  <si>
    <t>01135</t>
  </si>
  <si>
    <t>BANCA MEDIOLANUM S.P.A.</t>
  </si>
  <si>
    <t>VIA FRANCESCO SFORZA, 15 PALAZZO MEUCCI</t>
  </si>
  <si>
    <t>20080</t>
  </si>
  <si>
    <t>BASIGLIO</t>
  </si>
  <si>
    <t>CAZZOLA BARBARA</t>
  </si>
  <si>
    <t>VIA MOLINO 101</t>
  </si>
  <si>
    <t>22074</t>
  </si>
  <si>
    <t>BELLINZAGO NOVARESE</t>
  </si>
  <si>
    <t>NO</t>
  </si>
  <si>
    <t>CENTOTTANTASETTE</t>
  </si>
  <si>
    <t>CZZBBR73S64E648E</t>
  </si>
  <si>
    <t>03062</t>
  </si>
  <si>
    <t>34210</t>
  </si>
  <si>
    <t>08695700966</t>
  </si>
  <si>
    <t>Saldo fattura n. FPR 41/25 del 22/10/2025 attività di docenza in data 22/10/2025 progetto Logica</t>
  </si>
  <si>
    <t>Saldo fattura n. FPR 39/25 del 22/10/2025 attività di docenza in data 09/04/25 progetto Logica</t>
  </si>
  <si>
    <t>CUP:B87H24002510001 Saldo fattura n. 17 del 21/10/2025 attività di consulenza per la realizzazione di assessment in data 09/10/2025 progetto PID-Next M4C2I2.3</t>
  </si>
  <si>
    <t>01087</t>
  </si>
  <si>
    <t>VIA F. CORRIDONI, 39</t>
  </si>
  <si>
    <t>SESTANTEINC SRL</t>
  </si>
  <si>
    <t>VIA G. MARCONI 123/D</t>
  </si>
  <si>
    <t>RANICA</t>
  </si>
  <si>
    <t>DUEMILACENTO</t>
  </si>
  <si>
    <t>01631600168</t>
  </si>
  <si>
    <t>CIG:B81FB08E4C CUP:E12E24000880004 progetto Orientarsi per Crescere: Innovazione e inclusività per coltivare i talenti del futuro - Iniziativa Game Upi 2.0 fondo Politiche Giovanili 2023 - Saldo fattura n. A187 del 15/10/2025 stampa guida Fai la scelta giusta</t>
  </si>
  <si>
    <t>01084</t>
  </si>
  <si>
    <t>PIAZZA GAE AULENTI</t>
  </si>
  <si>
    <t>20154</t>
  </si>
  <si>
    <t>SORGENIA SPA</t>
  </si>
  <si>
    <t>VIA ALESSANDRO ALGARDI 4</t>
  </si>
  <si>
    <t>20148</t>
  </si>
  <si>
    <t>OTTOCENTONOVE</t>
  </si>
  <si>
    <t>07756640012</t>
  </si>
  <si>
    <t>09440</t>
  </si>
  <si>
    <t>12874490159</t>
  </si>
  <si>
    <t>73</t>
  </si>
  <si>
    <t>Saldo fatture n. V36250000302 - V36250000307 - V36250000313 del 23/10/2025 consumi relativi al periodo agosto/settembre 2025 - ADDEBITO DEL 12/11/2025</t>
  </si>
  <si>
    <t>00512</t>
  </si>
  <si>
    <t>GRESELIN STEFANO</t>
  </si>
  <si>
    <t>VIA LOCATELLI 16</t>
  </si>
  <si>
    <t>BREMBATE SOPRA</t>
  </si>
  <si>
    <t>SEIMILADUECENTOQUARANTADUE</t>
  </si>
  <si>
    <t>GRSSFN62A25F205O</t>
  </si>
  <si>
    <t>03056340163</t>
  </si>
  <si>
    <t>08</t>
  </si>
  <si>
    <t>Saldo fattura n. FPR 14/25 del 29/10/2025 attività di consulenza periodo luglio/ottobre 2025 progetto Bergamo Tecnologica 2025</t>
  </si>
  <si>
    <t>01199</t>
  </si>
  <si>
    <t>CHEBANCA| S.P.A</t>
  </si>
  <si>
    <t>VIALE BODIO 37 - EDIFICIO 4</t>
  </si>
  <si>
    <t>20158</t>
  </si>
  <si>
    <t>SCAFFIDI ALESSANDRO</t>
  </si>
  <si>
    <t>VIA CROCEFISSO 73</t>
  </si>
  <si>
    <t>MILLEDUECENTOSETTANTASEI</t>
  </si>
  <si>
    <t>SCFLSN73R23C773D</t>
  </si>
  <si>
    <t>03058</t>
  </si>
  <si>
    <t>01604</t>
  </si>
  <si>
    <t>03560560165</t>
  </si>
  <si>
    <t>CUP: E84G24000120007 ID 5434968 FSE+ 2021-2027 ESO 4.1 Azione A.1 saldo ft 42/2025 del 27/10/25 docenza ottobre 2025 - Patto territoriale per le competenze e per l'occupazione nella filiera della mobilità elettrica e sostenibile</t>
  </si>
  <si>
    <t>01183</t>
  </si>
  <si>
    <t>GIAMBONE ANDREA</t>
  </si>
  <si>
    <t>VIA ALBERTO PITENTINO 4</t>
  </si>
  <si>
    <t>QUATTROMILACENTONOVANTATRE</t>
  </si>
  <si>
    <t>GMBNDR96T07A794B</t>
  </si>
  <si>
    <t>04819380165</t>
  </si>
  <si>
    <t>CUP E84G24000120007 - ID 5434968 - FSE + 2021-2027 ESO 4.1 Azione A.1-Saldo ft n.13 del 28/10/2025 realiz.attività  laboratoriali Patto territoriale per le competenze e per l'occupazione nella filiera della mobilità elettrica e sostenibile</t>
  </si>
  <si>
    <t>01202</t>
  </si>
  <si>
    <t>VIA TURATI, 2 ANG. VIA MILANO</t>
  </si>
  <si>
    <t>20033</t>
  </si>
  <si>
    <t>FUMAGALLI CHIARA</t>
  </si>
  <si>
    <t>VIA SAN GOTTARDO 91</t>
  </si>
  <si>
    <t>20900</t>
  </si>
  <si>
    <t>MONZA</t>
  </si>
  <si>
    <t>CENTOVENTISEI</t>
  </si>
  <si>
    <t>FMGCHR89B47F704A</t>
  </si>
  <si>
    <t>33100</t>
  </si>
  <si>
    <t>11564000963</t>
  </si>
  <si>
    <t>Saldo fattura n. FPR 38/25 del 27/10/25 attività di docenza in occasione di un webinar periodo ottobre 2025 progetto Comitato donne</t>
  </si>
  <si>
    <t>MILLECINQUECENTO</t>
  </si>
  <si>
    <t>CIG:B5E2AA2DDA Saldo fattura n. IT91ICB2524228 del 29/10/2025 realizzazione corso in data 21/10/2025 nell'ambito del progetto La doppia transizione digitale ed ecologica</t>
  </si>
  <si>
    <t>00127</t>
  </si>
  <si>
    <t>VIA CAVOUR 40/42 LODI</t>
  </si>
  <si>
    <t>26900</t>
  </si>
  <si>
    <t>ZUCCHETTI SPA</t>
  </si>
  <si>
    <t>VIA SOLFERINO 1</t>
  </si>
  <si>
    <t>LODI</t>
  </si>
  <si>
    <t>LO</t>
  </si>
  <si>
    <t>PI</t>
  </si>
  <si>
    <t>05006900962</t>
  </si>
  <si>
    <t>20301</t>
  </si>
  <si>
    <t>CIG:B5404D57F7 Saldo fattura n. 92297/PI del 31/10/2025 cedolini paga periodo novembre/dicembre 2025</t>
  </si>
  <si>
    <t>CO00074</t>
  </si>
  <si>
    <t>DONEDA GIOVANNA</t>
  </si>
  <si>
    <t>VIA MONTE RESEGONE 4</t>
  </si>
  <si>
    <t>24041</t>
  </si>
  <si>
    <t>BREMBATE</t>
  </si>
  <si>
    <t>CENTOSESSANTATRE</t>
  </si>
  <si>
    <t>DNDGNN71E52G160M</t>
  </si>
  <si>
    <t>11</t>
  </si>
  <si>
    <t>Saldo compenso per attività di docenza nell'ambito dei corsi abilitante per agenti d'affari in mediazione, periodo: 30/10/2025 - 13/11/2025</t>
  </si>
  <si>
    <t>MILLESESSANTASETTE</t>
  </si>
  <si>
    <t>Estratto conto carta di credito del 31/10/2025 - ADDEBITO DEL 28/11/2025 - Numero Provvisorio 107</t>
  </si>
  <si>
    <t>00091</t>
  </si>
  <si>
    <t>AGENZIA DELLE ENTRATE - MODELLO F24</t>
  </si>
  <si>
    <t>CENTOQUARANTADUE</t>
  </si>
  <si>
    <t>Versamento marche da bollo su fatture elettroniche relative al primo e terzo trimestre 2025 - ADDEBITO DEL 26/11/2025</t>
  </si>
  <si>
    <t>SETTECENTOSESSANTATRE</t>
  </si>
  <si>
    <t>78</t>
  </si>
  <si>
    <t>Saldo fattura n. 54 del 31/10/2025 attività di consulenza nell'ambito del progetto Logica 2025</t>
  </si>
  <si>
    <t>00102</t>
  </si>
  <si>
    <t>CASSA DI RISPARMIO DI PARMA E PIACENZA</t>
  </si>
  <si>
    <t>LARGO BELOTTI, 5-A</t>
  </si>
  <si>
    <t>CANINI EMANUEL</t>
  </si>
  <si>
    <t>VIA LEGIONARI IN POLONIA 17</t>
  </si>
  <si>
    <t>OTTOCENTOSESSANTAQUATTRO</t>
  </si>
  <si>
    <t>CNNMNL70S17A794H</t>
  </si>
  <si>
    <t>06230</t>
  </si>
  <si>
    <t>11110</t>
  </si>
  <si>
    <t>02845160163</t>
  </si>
  <si>
    <t>93</t>
  </si>
  <si>
    <t>Saldo fattura n. 08/2025 del 06/11/2025 attività di sportello periodo luglio/settembre 2025 progetto Punto Nuova Impresa 2025</t>
  </si>
  <si>
    <t>00675</t>
  </si>
  <si>
    <t>BORTOLI MARCO</t>
  </si>
  <si>
    <t>VIA SCUOLE 18</t>
  </si>
  <si>
    <t>25128</t>
  </si>
  <si>
    <t>BRESCIA</t>
  </si>
  <si>
    <t>BS</t>
  </si>
  <si>
    <t>DUECENTOCINQUANTAQUATTRO</t>
  </si>
  <si>
    <t>BRTMRC70H03B157N</t>
  </si>
  <si>
    <t>03475100172</t>
  </si>
  <si>
    <t>Saldo fattura n. 11 del 05/11/2025 attività di consulenza in data 02/10/2025 progetto Comitato donne</t>
  </si>
  <si>
    <t>00594</t>
  </si>
  <si>
    <t>PROVENZALE MARIA TERESA</t>
  </si>
  <si>
    <t>VIA EDISON 248</t>
  </si>
  <si>
    <t>PRVMTR78H60F251H</t>
  </si>
  <si>
    <t>52575</t>
  </si>
  <si>
    <t>04199470164</t>
  </si>
  <si>
    <t>Saldo fattura n. 6 del 31/10/2025 attività di consulenza in data 30/10/2025 progetto Logica 2025</t>
  </si>
  <si>
    <t>00077</t>
  </si>
  <si>
    <t>VIA ROMA, 24</t>
  </si>
  <si>
    <t>24047</t>
  </si>
  <si>
    <t>RAVELLI CLAUDIA</t>
  </si>
  <si>
    <t>VIA G.S. MAYR 16</t>
  </si>
  <si>
    <t>ZANICA</t>
  </si>
  <si>
    <t>V</t>
  </si>
  <si>
    <t>RVLCLD61L49A794S</t>
  </si>
  <si>
    <t>53640</t>
  </si>
  <si>
    <t>02734980168</t>
  </si>
  <si>
    <t>Saldo fattura n. V00036 del 31/10/2025 attività di consulenza in data 30/10/2025 progetto Logica 2025</t>
  </si>
  <si>
    <t>Saldo fattura n. 16/SR del 03/11/2025 affitto uffici e servizio spese comuni relativi al mese di novembre 2025 - Dalmine</t>
  </si>
  <si>
    <t>01200</t>
  </si>
  <si>
    <t>BANCO DI DESIO E DELLA BRIANZA</t>
  </si>
  <si>
    <t>VIA VITTORIO EMANUELE II 36</t>
  </si>
  <si>
    <t>STUDIO ARDIZZONE SRL</t>
  </si>
  <si>
    <t>VIA GIUSEPPE GARIBALDI 4/E</t>
  </si>
  <si>
    <t>CENTOSETTANTADUE</t>
  </si>
  <si>
    <t>04485850160</t>
  </si>
  <si>
    <t>03440</t>
  </si>
  <si>
    <t>CIG:B8CF99525A CUP:E84G24000120007 Saldo ft 3292/E del 29/10/25 emissione attestati - prog.Patto territoriale per le competenze e per l'occupazione nella filiera della mobilità elettrica e sostenibile FSE+2021-2027-ESO 4.1 - Azione a.1</t>
  </si>
  <si>
    <t>DUECENTOCINQUANTA</t>
  </si>
  <si>
    <t>CIG:B635DDDEC8 Saldo fattura n. 1112523482 del 31/10/2025 banner su Eco di Bergamo periodo ottobre 2025 progetto Punto Nuova Impresa</t>
  </si>
  <si>
    <t>CIG:B635DDDEC8 Saldo fattura n. 1112523571 del 31/10/2025 avviso su L'Eco di Bergamo in data 09/10/2025 progetto Formazione Lavoro 2025</t>
  </si>
  <si>
    <t>CIG:B635DDDEC8 Saldo fattura n. 1112523601 del 31/10/2025 avviso su L'Eco di Bergamo in data 15/10/2025 progetto Matech point 2025</t>
  </si>
  <si>
    <t>00048</t>
  </si>
  <si>
    <t>PUNZO &amp; COLOMBO SRL UNIPERSONALE</t>
  </si>
  <si>
    <t>VIA BIANZANELLA 11</t>
  </si>
  <si>
    <t>SETTANTAQUATTRO</t>
  </si>
  <si>
    <t>03379120169</t>
  </si>
  <si>
    <t>34</t>
  </si>
  <si>
    <t>CIG:B4027F5C08 Saldo fattura n. 1083/FE del 31/10/2025 copie colore e b/n periodo 01/09/2025 - 31/10/25 Dalmine e progetto Incubatore 2025</t>
  </si>
  <si>
    <t>00429</t>
  </si>
  <si>
    <t>VIA PADRE SEMERIA, 5</t>
  </si>
  <si>
    <t>00189</t>
  </si>
  <si>
    <t>PUBLIADIGE SRL</t>
  </si>
  <si>
    <t>CORSO PORTA NUOVA 67</t>
  </si>
  <si>
    <t>37122</t>
  </si>
  <si>
    <t>VERONA</t>
  </si>
  <si>
    <t>VR</t>
  </si>
  <si>
    <t>01/32644</t>
  </si>
  <si>
    <t>SEICENTO</t>
  </si>
  <si>
    <t>01651350231</t>
  </si>
  <si>
    <t>05364</t>
  </si>
  <si>
    <t>CIG:B67FC7DDA3 Saldo fattura n. 2025/01/32644 del 31/10/2025 avviso su Corriere della Sera del 09/10/25 e 29/10/25 progetti La doppia transizione digitale ed ecologica 2025 e Bergamo Tecnologica  2025</t>
  </si>
  <si>
    <t>01/32634</t>
  </si>
  <si>
    <t>TRECENTO</t>
  </si>
  <si>
    <t>CIG:B67FC7DDA3 Saldo fattura n. 2025/01/32634 del 31/10/2025 avviso su Corriere della Sera in data 01/10/2025 progetto Bergamo Tecnologica 2025</t>
  </si>
  <si>
    <t>01204</t>
  </si>
  <si>
    <t>BANCA DI CREDITO COOPERATIVO DI ROMA SOC.COOP. A R</t>
  </si>
  <si>
    <t>VIA CASILINA SUD, 172</t>
  </si>
  <si>
    <t>03013</t>
  </si>
  <si>
    <t>MIGARAUR SRL</t>
  </si>
  <si>
    <t>VIA EVARISTO BRECCIA 19</t>
  </si>
  <si>
    <t>00124</t>
  </si>
  <si>
    <t>SETTECENTO</t>
  </si>
  <si>
    <t>16967301009</t>
  </si>
  <si>
    <t>08327</t>
  </si>
  <si>
    <t>74420</t>
  </si>
  <si>
    <t>CIG:B8C1C67C63 Saldo fattura n. 958 del 07/11/25 PC All in One HP ProOne G9 440 i5 23,8" - progetto La doppia transizione digitale ed ecologica 2025</t>
  </si>
  <si>
    <t>QUATTROCENTOTTANTAQUATTRO</t>
  </si>
  <si>
    <t>CIG:B86B931337 Saldo fattura n. 722 del 31/10/2025 adattamento grafico e stampa brochures "progetto Orientamento" - Formazione Lavoro 2025</t>
  </si>
  <si>
    <t>CIG:B4D17AA442 Saldo fattura n. LA00387346 del 31/10/2025 canoni e consumi traffico telefonico periodo 01/09/25 - 31/10/25</t>
  </si>
  <si>
    <t>01080</t>
  </si>
  <si>
    <t>Via Umberto I 42</t>
  </si>
  <si>
    <t>33034</t>
  </si>
  <si>
    <t>DPS INFORMATICA SNC DI PRESELLO G. &amp; C.</t>
  </si>
  <si>
    <t>PIAZZA MARCONI 11</t>
  </si>
  <si>
    <t>FAGAGNA</t>
  </si>
  <si>
    <t>UD</t>
  </si>
  <si>
    <t>MILLECENTOVENTUNO</t>
  </si>
  <si>
    <t>01486330309</t>
  </si>
  <si>
    <t>63821</t>
  </si>
  <si>
    <t>CIG:B8C1D65DFE Saldo fattura n. 502/F del 31/10/2025 acquisto notebook HP Probook 450 e licenze office Home and Business - La doppia transizione digitale ed ecologica 2025</t>
  </si>
  <si>
    <t>01206</t>
  </si>
  <si>
    <t>Via S.Pio X 6/10</t>
  </si>
  <si>
    <t>00193</t>
  </si>
  <si>
    <t>CONVERGE SRL</t>
  </si>
  <si>
    <t>VIA MENTORE MAGGINI 1</t>
  </si>
  <si>
    <t>00143</t>
  </si>
  <si>
    <t>CENTOCINQUANTANOVE</t>
  </si>
  <si>
    <t>04472901000</t>
  </si>
  <si>
    <t>03229</t>
  </si>
  <si>
    <t>CIG:B8A100A485 Saldo fattura n. 25002109 del 31/10/2025 stampante HP Laserjet 408DN, servizio di estensione assistenza e kit toner</t>
  </si>
  <si>
    <t>01205</t>
  </si>
  <si>
    <t>VIA ZANICA 2/A</t>
  </si>
  <si>
    <t>24126</t>
  </si>
  <si>
    <t>ASS FORMAZIONE PROFESSIONALE PATRONATO S VINCENZO</t>
  </si>
  <si>
    <t>VIA MAURO GAVAZZENI 3</t>
  </si>
  <si>
    <t>DUEMILA</t>
  </si>
  <si>
    <t>03059770168</t>
  </si>
  <si>
    <t>11105</t>
  </si>
  <si>
    <t>CIG:B78D8A8E25 CUP: E84G24000120007 ID Prog.5434968 - Patto territoriale per le comp. e occup.nella filiera della mobilità elettrica e sostenibile, a valere sul progr.Reg.Lombardia FSE+2021+2027 ESO 4.1 Azione a.1-ft103/00 07/11/25 utilizzo spazi</t>
  </si>
  <si>
    <t>00007</t>
  </si>
  <si>
    <t>BANCA VALSABBINA S.C.P.A.</t>
  </si>
  <si>
    <t>VIALE PAPA GIOVANNI XXIII 38</t>
  </si>
  <si>
    <t>DANOVA DI DAVIDE NOVALI</t>
  </si>
  <si>
    <t>VIA SANT'ANTONINO 3/A</t>
  </si>
  <si>
    <t>2025-FE</t>
  </si>
  <si>
    <t>NVLDVD75H01E333R</t>
  </si>
  <si>
    <t>05116</t>
  </si>
  <si>
    <t>03301860163</t>
  </si>
  <si>
    <t>Saldo fattura n. 75-2025-FE del 31/10/2025 attività di consulenza in data 30/10/2025 progetto Logica 2025</t>
  </si>
  <si>
    <t>VENTITREMILAOTTOCENTOSETTANTASEI</t>
  </si>
  <si>
    <t>35</t>
  </si>
  <si>
    <t>Pagamento stipendi e missioni di novembre 2025 - Altre banche - DATA VALUTA BENEFICIARIO 10/12/2025</t>
  </si>
  <si>
    <t>DIECIMILACINQUECENTODICIOTTO</t>
  </si>
  <si>
    <t>Pagamento stipendi e missioni di novembre 2025 - Intesa Sanpaolo - DATA VALUTA BENEFICIARIO 10/12/2025</t>
  </si>
  <si>
    <t>00968</t>
  </si>
  <si>
    <t>OTTOLINI LUIGI</t>
  </si>
  <si>
    <t>VIA CARSO 77</t>
  </si>
  <si>
    <t>24058</t>
  </si>
  <si>
    <t>ROMANO DI LOMBARDIA</t>
  </si>
  <si>
    <t>DUECENTOTRENTOTTO</t>
  </si>
  <si>
    <t>TTLLGU85M19H509G</t>
  </si>
  <si>
    <t>03521850168</t>
  </si>
  <si>
    <t>68</t>
  </si>
  <si>
    <t>Saldo fattura pro-forma n. 22/2025 del 08/11/25 attività di docenza periodo settembre/ottobre 2025 corso mediatori</t>
  </si>
  <si>
    <t>MILLETRECENTOSESSANTUNO</t>
  </si>
  <si>
    <t>CIG:Z613D8D859 Saldo fattura n. V0-186461 del 06/11/2025 buoni pasto per il personale dipendente relativi al mese di ottobre 2025</t>
  </si>
  <si>
    <t>01203</t>
  </si>
  <si>
    <t>ING BANK N.V.</t>
  </si>
  <si>
    <t>20125</t>
  </si>
  <si>
    <t>DE REGIBUS DAVID</t>
  </si>
  <si>
    <t>VIA SAN BENEDETTO 73</t>
  </si>
  <si>
    <t>25015</t>
  </si>
  <si>
    <t>DESENZANO D/G</t>
  </si>
  <si>
    <t>SETTEMILAQUATTROCENTOTTANTOTTO</t>
  </si>
  <si>
    <t>DRGDVD87E31D284O</t>
  </si>
  <si>
    <t>03475</t>
  </si>
  <si>
    <t>01605</t>
  </si>
  <si>
    <t>03988510982</t>
  </si>
  <si>
    <t>CUP E84G24000120007 - ID 5434968 - FSE + 2021-2027 ESO 4.1 Azione A.1 - Saldo ft FPR 17/25 10/11/2025 formaz. profes. nell'ambito prog. Patto territoriale per le comp. e l'occupazione nella filiera della mobilità elettrica e sostenibile</t>
  </si>
  <si>
    <t>00803</t>
  </si>
  <si>
    <t>GUALDI PATRIZIA</t>
  </si>
  <si>
    <t>VIA GIOVANNI FESTI 528</t>
  </si>
  <si>
    <t>VILLA D'OGNA</t>
  </si>
  <si>
    <t>GLDPRZ76R44C800R</t>
  </si>
  <si>
    <t>03985520166</t>
  </si>
  <si>
    <t>Saldo fattura n. 28-FE del 10/11/2025 attività di docenza in data 16/10/25 e 04/11/25 corso mediatori</t>
  </si>
  <si>
    <t>01094</t>
  </si>
  <si>
    <t>SIGHINOLFI LUCA</t>
  </si>
  <si>
    <t>VIA RISORGIMENTO 30</t>
  </si>
  <si>
    <t>24048</t>
  </si>
  <si>
    <t>TREVIOLO</t>
  </si>
  <si>
    <t>TRECENTOSESSANTANOVE</t>
  </si>
  <si>
    <t>SGHLCU88P23A246E</t>
  </si>
  <si>
    <t>04352380168</t>
  </si>
  <si>
    <t>Saldo fattura n. 53 del 12/11/2025 attività di docenza periodo settembre/ottobre 2025 progetto Comitato donne</t>
  </si>
  <si>
    <t>Saldo fattura n. 54 del 14/11/2025 attività di docenza periodo ottobre/novembre 2025 progetto Comitato donne</t>
  </si>
  <si>
    <t>00700</t>
  </si>
  <si>
    <t>VIA DEI MUSEI 31</t>
  </si>
  <si>
    <t>25121</t>
  </si>
  <si>
    <t>TAESI MATTEO</t>
  </si>
  <si>
    <t>VIA A. MORO 17</t>
  </si>
  <si>
    <t>25020</t>
  </si>
  <si>
    <t>FLERO</t>
  </si>
  <si>
    <t>TSAMTT84E16B157T</t>
  </si>
  <si>
    <t>11200</t>
  </si>
  <si>
    <t>03672270984</t>
  </si>
  <si>
    <t>Saldo fattura n. 23/001 del 31/10/2025 attività di consulenza in data 30/10/2025 progetto Logica</t>
  </si>
  <si>
    <t>00773</t>
  </si>
  <si>
    <t>THE BANK OF TOKYO-MITSUBISHI UFJ LTD - MILANO BRAN</t>
  </si>
  <si>
    <t>VIALE DELLA LIBERAZIONE, 18</t>
  </si>
  <si>
    <t>KYOCERA DOCUMENT SOLUTIONS ITALIA SPA</t>
  </si>
  <si>
    <t>VIA MONFALCONE 15</t>
  </si>
  <si>
    <t>CENTOTTANTANOVE</t>
  </si>
  <si>
    <t>01788080156</t>
  </si>
  <si>
    <t>03487</t>
  </si>
  <si>
    <t>02973040963</t>
  </si>
  <si>
    <t>04</t>
  </si>
  <si>
    <t>CIG:Z7C3C600DB Saldo fattura n. 1010980135 del 14/11/2025 noleggio fotocopiatore Taskalfa 5054CI relativo al periodo 03/08/25 - 02/11/25</t>
  </si>
  <si>
    <t>Saldo fattura n. 2728 del 06/11/2025 servizio di protezione e prevenzione relativi ad ottobre 2025</t>
  </si>
  <si>
    <t>Saldo fattura n. 2727 del 06/11/2025 attività di manutenzione ordinaria e servizio di pulizia relativi al mese di ottobre 2025</t>
  </si>
  <si>
    <t>Pagamento contributi fondo Est novembre 2025</t>
  </si>
  <si>
    <t>UNDICI</t>
  </si>
  <si>
    <t>44</t>
  </si>
  <si>
    <t>Estratto conto commissioni POS virtuale di novembre 2025 - ADDEBITO DEL 02/12/2025</t>
  </si>
  <si>
    <t>01149</t>
  </si>
  <si>
    <t>VIA MATTEOTTI 5</t>
  </si>
  <si>
    <t>TREVIGLIO</t>
  </si>
  <si>
    <t>COLLEONI ELIO</t>
  </si>
  <si>
    <t>VIALE ORIANO 20/A</t>
  </si>
  <si>
    <t>CINQUEMILADUECENTOCINQUANTUNO</t>
  </si>
  <si>
    <t>CLLLEI78P04L400C</t>
  </si>
  <si>
    <t>03636410163</t>
  </si>
  <si>
    <t>74</t>
  </si>
  <si>
    <t>Saldo fattura n. 38 del 10/12/2025 compenso in qualità di componente il collegio dei revisori dei conti e rimborso spese anno 2025</t>
  </si>
  <si>
    <t>DG</t>
  </si>
  <si>
    <t>38</t>
  </si>
  <si>
    <t>Saldo fattura n. 737 del 02/12/2025 attività di docenza in data 02/12/2025 a supporto dell'ufficio marchi e brevetti e del PIP</t>
  </si>
  <si>
    <t>00702</t>
  </si>
  <si>
    <t>VIALE BETELLI, 11</t>
  </si>
  <si>
    <t>IMBERTI LORIS GIULIANO</t>
  </si>
  <si>
    <t>VIA CAPITANO SORA 12</t>
  </si>
  <si>
    <t>MILLEDICIOTTO</t>
  </si>
  <si>
    <t>MBRLSG76T21A794A</t>
  </si>
  <si>
    <t>52973</t>
  </si>
  <si>
    <t>04268840164</t>
  </si>
  <si>
    <t>37</t>
  </si>
  <si>
    <t>Saldo fattura n. 2 del 28/11/2025 realizzazione attività di docenza periodo novembre 2025 progetto Incubatore 2025</t>
  </si>
  <si>
    <t>Saldo fattur n. FPR 48/25 del 20/11/2025 attività di docenza in data 20/11/2025 progetto Comitato donne 2025</t>
  </si>
  <si>
    <t>01211</t>
  </si>
  <si>
    <t>DELLAVITE GIULIO ETTORE</t>
  </si>
  <si>
    <t>VIA ZARA 35</t>
  </si>
  <si>
    <t>CENTOVENTI</t>
  </si>
  <si>
    <t>DLLGTT71S06H509R</t>
  </si>
  <si>
    <t>04697820167</t>
  </si>
  <si>
    <t>Saldo fattura n. 5/2025 del 26/11/2025 attività di docenza in data 19/11/25 progetto Comitato donne</t>
  </si>
  <si>
    <t>01168</t>
  </si>
  <si>
    <t>VIA CAVA DI SOPRA, 23</t>
  </si>
  <si>
    <t>CAPRINO BERGAMASCO</t>
  </si>
  <si>
    <t>CORTINOVIS MILENA</t>
  </si>
  <si>
    <t>VIA UDINE 7</t>
  </si>
  <si>
    <t>CENTONOVANTACINQUE</t>
  </si>
  <si>
    <t>CRTMLN80S62A794M</t>
  </si>
  <si>
    <t>52760</t>
  </si>
  <si>
    <t>04580900167</t>
  </si>
  <si>
    <t>84</t>
  </si>
  <si>
    <t>Saldo fattura n. 16 del 19/11/2025 attività di docenza in data 18/11/2025 progetto Formazione Lavoro 2025</t>
  </si>
  <si>
    <t>CENTOVENTOTTO</t>
  </si>
  <si>
    <t>26</t>
  </si>
  <si>
    <t>Saldo fattura n. 09/2025 del 28/11/2025 attività di docenza in data 26/11/2025 progetto Formazione lavoro 2025</t>
  </si>
  <si>
    <t>CO00086</t>
  </si>
  <si>
    <t>VIA STATUTO 18</t>
  </si>
  <si>
    <t>BEFANI SIMONA</t>
  </si>
  <si>
    <t>VIA CERESA 11</t>
  </si>
  <si>
    <t>SETTECENTODUE</t>
  </si>
  <si>
    <t>BFNSMN71M52A794Z</t>
  </si>
  <si>
    <t>11117</t>
  </si>
  <si>
    <t>Saldo compenso per attività di moderatrice in data 26/11/2025 progetto Comitato donne</t>
  </si>
  <si>
    <t>00061</t>
  </si>
  <si>
    <t>VIA FRATTI, 268</t>
  </si>
  <si>
    <t>55049</t>
  </si>
  <si>
    <t>ORLANDI GABRIELE</t>
  </si>
  <si>
    <t>VIA BELVEDERE 10</t>
  </si>
  <si>
    <t>MILLENOVECENTONOVANTASEI</t>
  </si>
  <si>
    <t>RLNGRL63T13E379N</t>
  </si>
  <si>
    <t>24801</t>
  </si>
  <si>
    <t>02199970464</t>
  </si>
  <si>
    <t>CUP:B87H24002510001 - Saldo fattura n. 27/001 del 10/12/2025 consulenza per realiz.assessment ottobre/dicembre 2025 Pid-Next Missione 4 Componente 2 Investimento 2.3</t>
  </si>
  <si>
    <t>00646</t>
  </si>
  <si>
    <t>VIA TAGLIAMENTO 37</t>
  </si>
  <si>
    <t>DINTEC-CONSORZIO PER L'INNOVAZIONE TECNOLOGICA SCRL</t>
  </si>
  <si>
    <t>VIA NERVA 1</t>
  </si>
  <si>
    <t>FE25</t>
  </si>
  <si>
    <t>OTTOMILADUECENTO</t>
  </si>
  <si>
    <t>04338251004</t>
  </si>
  <si>
    <t>03237</t>
  </si>
  <si>
    <t>CIG:B5B3835B76 Saldo fattura n. 157/FE25 del 25/11/2025 realizzazione webinar periodo febbraio/novembre 2025 progetto La doppia transizione digitale ed ecologica 2025</t>
  </si>
  <si>
    <t>00262</t>
  </si>
  <si>
    <t>via borgo palazzo 135</t>
  </si>
  <si>
    <t>PROMOBERG PROMOZIONI BERGAMO</t>
  </si>
  <si>
    <t>VIA BORGO PALAZZO 137</t>
  </si>
  <si>
    <t>01542150162</t>
  </si>
  <si>
    <t>11111</t>
  </si>
  <si>
    <t>CIG:B934BACC93 Saldo fattura n. 3413 del 21/11/2025 noleggio monitor c/o Fiera dell'Orientamento Bergamo - novembre 2025 - Formazione lavoro 2025</t>
  </si>
  <si>
    <t>SETTECENTOSESSANTASETTE</t>
  </si>
  <si>
    <t>CIG:B86B931337 Saldo fattura n. 756 del 20/11/2025 stampa brochure e cartoline, roll up personalizzati - progetto Formazione lavoro 2025</t>
  </si>
  <si>
    <t>00334</t>
  </si>
  <si>
    <t>PIAZZA DELLA CROCE ROSSA 1-C-O FS VILLA PATRIZI</t>
  </si>
  <si>
    <t>TINEXTA INFOCERT SPA</t>
  </si>
  <si>
    <t>PIAZZA SALLUSTIO 9</t>
  </si>
  <si>
    <t>QUARANTATRE</t>
  </si>
  <si>
    <t>07945211006</t>
  </si>
  <si>
    <t>03243</t>
  </si>
  <si>
    <t>CIG:B93F9B8D59 Saldo fattura n. 1251005843 del 27/11/2025 servizio di gestione per l'anno 2026 della casella PEC</t>
  </si>
  <si>
    <t>VENTITREMILACENTONOVANTOTTO</t>
  </si>
  <si>
    <t>Pagamento tredicesima mensilità 2025 - Altre banche - DATA VALUTA BENEFICIARIO 22/12/2025</t>
  </si>
  <si>
    <t>OTTOMILAOTTOCENTOSETTANTANOVE</t>
  </si>
  <si>
    <t>72</t>
  </si>
  <si>
    <t>Pagamento tredicesima mensilità 2025 - Intesa Sanpaolo - DATA VALUTA BENEFICIARIO 22/12/2025</t>
  </si>
  <si>
    <t>CO00180</t>
  </si>
  <si>
    <t>LIBRI DEMETRIO</t>
  </si>
  <si>
    <t>VIALE CALABRIA 76</t>
  </si>
  <si>
    <t>89133</t>
  </si>
  <si>
    <t>REGGIO CALABRIA</t>
  </si>
  <si>
    <t>RC</t>
  </si>
  <si>
    <t>QUATTROMILATRECENTOTTANTANOVE</t>
  </si>
  <si>
    <t>LBRDTR62T08H224Q</t>
  </si>
  <si>
    <t>79</t>
  </si>
  <si>
    <t>Saldo compenso in qualità di Presidente del collegio dei revisori dei conti e rimborso spese anno 2025</t>
  </si>
  <si>
    <t>CO00179</t>
  </si>
  <si>
    <t>VIA CESANA E VILLA, 47</t>
  </si>
  <si>
    <t>20046</t>
  </si>
  <si>
    <t>CIRCELLA AGOSTINO</t>
  </si>
  <si>
    <t>VIA TURATI 5</t>
  </si>
  <si>
    <t>20845</t>
  </si>
  <si>
    <t>SOVICO</t>
  </si>
  <si>
    <t>DUEMILASETTECENTOCINQUANTANOVE</t>
  </si>
  <si>
    <t>CRCGTN65A03M052H</t>
  </si>
  <si>
    <t>32540</t>
  </si>
  <si>
    <t>Saldo compenso in qualità di componente del collegio dei revisori dei conti e rimborso spese anno 2025</t>
  </si>
  <si>
    <t>CO00173</t>
  </si>
  <si>
    <t>POMA ANDREA</t>
  </si>
  <si>
    <t>VIA PAPA GIOVANNI XXIII 3/A</t>
  </si>
  <si>
    <t>24052</t>
  </si>
  <si>
    <t>AZZANO SAN PAOLO</t>
  </si>
  <si>
    <t>PMONDR71C16A794H</t>
  </si>
  <si>
    <t>Saldo compenso per attività di docenza nell'ambito dei corsi abilitanti per agenti d'affari in mediazione periodo: 17/11/2025 - 01/12/2025</t>
  </si>
  <si>
    <t>CINQUANTANOVEMILACINQUECENTOVENTISETTE</t>
  </si>
  <si>
    <t>Versamento ritenute, contributi, iva mese novembre 2025 - acconto iva 2025 - acconto imposta sostitutiva tfr - ADDEBITO DEL 16/12/2025 - Numero Provvisorio 112</t>
  </si>
  <si>
    <t>01209</t>
  </si>
  <si>
    <t>BANCA DI CREDITO COOPERATIVO DELLE PREALPI (TARZO</t>
  </si>
  <si>
    <t>VIA CONCILIO 2</t>
  </si>
  <si>
    <t>30027</t>
  </si>
  <si>
    <t>CONSULBROKERS SPA</t>
  </si>
  <si>
    <t>CORSO DI PORTA NUOVA 16</t>
  </si>
  <si>
    <t>MILLESETTECENTOSETTANTASEI</t>
  </si>
  <si>
    <t>14003610962</t>
  </si>
  <si>
    <t>08904</t>
  </si>
  <si>
    <t>36281</t>
  </si>
  <si>
    <t>CIG:B9610603B5 Polizza n. 406434211 1 globale ufficio periodo validità 01/01/26 - 31/12/26</t>
  </si>
  <si>
    <t>2025_1</t>
  </si>
  <si>
    <t>CIG:B92E3956C8 Polizza emittenda-00207 infortuni comulativa validità 01/01/26 - 31/12/26</t>
  </si>
  <si>
    <t>2025_2</t>
  </si>
  <si>
    <t>CIG:B9611331D5 Polizza emittenda-00208 Kasko km periodo validità 01/01/26 - 31/12/26</t>
  </si>
  <si>
    <t>2025_3</t>
  </si>
  <si>
    <t>MILLEOTTOCENTOQUARANTA</t>
  </si>
  <si>
    <t>CIG:B9611F8466 Polizza emittenda-209 R.C. patrimoniale periodo validità 01/01/26 - 31/12/26</t>
  </si>
  <si>
    <t>2025_4</t>
  </si>
  <si>
    <t>DUEMILATRECENTO</t>
  </si>
  <si>
    <t>CIG:B9611331D5 Polizza emittenda 00210 - tutela legale periodo validità 01/01/26 - 31/12/26</t>
  </si>
  <si>
    <t>NOVECENTO</t>
  </si>
  <si>
    <t>CIG:B635DDDEC8 Saldo fattura n. 1112525833 del 30/11/25 avviso su L'Eco di Bergamo in data 21/11/2025 progetto Matech 2025</t>
  </si>
  <si>
    <t>TRECENTOSETTANTACINQUE</t>
  </si>
  <si>
    <t>CIG:B635DDDEC8 Saldo fattura n. 1112525688 del 30/11/2025 banner sul sito www.ecodibergamo.it periodo 11-12-13/11/2025 progetto Logica</t>
  </si>
  <si>
    <t>01208</t>
  </si>
  <si>
    <t>VIA RIVASI BASSA 24</t>
  </si>
  <si>
    <t>42025</t>
  </si>
  <si>
    <t>J-STORE DISTRIBUZIONE SRL</t>
  </si>
  <si>
    <t>VIA FAUSTO COPPI 2/A</t>
  </si>
  <si>
    <t>43122</t>
  </si>
  <si>
    <t>PARMA</t>
  </si>
  <si>
    <t>PR</t>
  </si>
  <si>
    <t>DUECENTOTREDICI</t>
  </si>
  <si>
    <t>02802930343</t>
  </si>
  <si>
    <t>66290</t>
  </si>
  <si>
    <t>CIG:B8A1188FBE Saldo fattura n. 269 del 30/11/2025 monitor Aoc 24P3QW 23.8"</t>
  </si>
  <si>
    <t>01207</t>
  </si>
  <si>
    <t>CASSA RURALE ED ARTIGIANA DI CANTU' BANCA DI CREDI</t>
  </si>
  <si>
    <t>VIALE LOMBARDIA 59</t>
  </si>
  <si>
    <t>22066</t>
  </si>
  <si>
    <t>GRASSI UFFICIO SRL</t>
  </si>
  <si>
    <t>VIA IV NOVEMBRE 44</t>
  </si>
  <si>
    <t>MARIANO COMENSE</t>
  </si>
  <si>
    <t>SETTECENTOOTTO</t>
  </si>
  <si>
    <t>01279740136</t>
  </si>
  <si>
    <t>08430</t>
  </si>
  <si>
    <t>51500</t>
  </si>
  <si>
    <t>CIG:B8A12BEF90 Saldo fattura n. FT002965 del 27/11/2025 seduta impilabile Dado D5SP colore rosso</t>
  </si>
  <si>
    <t>00084</t>
  </si>
  <si>
    <t>VIA ZOPFI, 8</t>
  </si>
  <si>
    <t>D'AGATA DANILO</t>
  </si>
  <si>
    <t>VIA DEI GELSI 1</t>
  </si>
  <si>
    <t>VILLA DI SERIO</t>
  </si>
  <si>
    <t>QUATTROCENTOTTANTASEI</t>
  </si>
  <si>
    <t>DGTDNL60H12E514W</t>
  </si>
  <si>
    <t>53410</t>
  </si>
  <si>
    <t>03159490162</t>
  </si>
  <si>
    <t>Saldo fattura n. 37 del 30/11/25 attività di docenza periodo ottobre/novembre 2025 corso somministrazione alimenti e bevande</t>
  </si>
  <si>
    <t>TRECENTOCINQUANTA</t>
  </si>
  <si>
    <t>65</t>
  </si>
  <si>
    <t>Estratto conto carta di credito del 30/11/2025 - ADDEBITO DEL 29/12/2025 - Numero Provvisorio 115</t>
  </si>
  <si>
    <t>Codice fornitore</t>
  </si>
  <si>
    <t>Tipologia</t>
  </si>
  <si>
    <t>Numero mandato</t>
  </si>
  <si>
    <t>Importo mandato</t>
  </si>
  <si>
    <t>Beneficiari</t>
  </si>
  <si>
    <t>data</t>
  </si>
  <si>
    <t>Descrizione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</si>
</sst>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\ hh:mm:ss"/>
    <numFmt numFmtId="166" formatCode="#,##0.00\ _€"/>
  </numFmts>
  <fonts count="5" x14ac:knownFonts="1">
    <font>
      <sz val="11"/>
      <color theme="1"/>
      <name val="Calibri"/>
      <charset val="204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0"/>
      <color theme="1"/>
      <name val="Calibri"/>
      <family val="2"/>
    </font>
    <font>
      <b/>
      <sz val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6" fontId="4" fillId="0" borderId="0" xfId="1" applyNumberFormat="1" applyFont="1" applyAlignment="1">
      <alignment horizontal="center" vertical="center" wrapText="1"/>
    </xf>
    <xf numFmtId="43" fontId="4" fillId="0" borderId="0" xfId="1" applyFont="1" applyAlignment="1">
      <alignment horizontal="center" vertical="center" wrapText="1"/>
    </xf>
    <xf numFmtId="43" fontId="0" fillId="0" borderId="0" xfId="1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justify" vertical="justify"/>
    </xf>
    <xf numFmtId="0" fontId="0" fillId="0" borderId="0" xfId="0" applyAlignment="1">
      <alignment horizontal="justify" vertical="justify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62"/>
  <sheetViews>
    <sheetView tabSelected="1" topLeftCell="C1" workbookViewId="0">
      <selection activeCell="AZ1" sqref="AZ1:AZ1048576"/>
    </sheetView>
  </sheetViews>
  <sheetFormatPr defaultRowHeight="15" x14ac:dyDescent="0.25"/>
  <cols>
    <col min="1" max="2" width="0" hidden="1" customWidth="1"/>
    <col min="3" max="3" width="8.5703125" bestFit="1" customWidth="1"/>
    <col min="4" max="4" width="8.85546875" bestFit="1" customWidth="1"/>
    <col min="5" max="7" width="0" hidden="1" customWidth="1"/>
    <col min="8" max="8" width="10"/>
    <col min="9" max="9" width="0" hidden="1" customWidth="1"/>
    <col min="10" max="10" width="10.5703125" style="6" bestFit="1" customWidth="1"/>
    <col min="11" max="15" width="0" hidden="1" customWidth="1"/>
    <col min="16" max="16" width="56.28515625" style="8" customWidth="1"/>
    <col min="17" max="40" width="0" hidden="1" customWidth="1"/>
    <col min="41" max="41" width="18"/>
    <col min="42" max="51" width="0" hidden="1" customWidth="1"/>
    <col min="52" max="52" width="55.5703125" style="10" customWidth="1"/>
    <col min="53" max="58" width="0" hidden="1" customWidth="1"/>
  </cols>
  <sheetData>
    <row r="1" spans="1:58" ht="25.5" x14ac:dyDescent="0.25">
      <c r="A1" s="2" t="s">
        <v>0</v>
      </c>
      <c r="B1" s="2" t="s">
        <v>1</v>
      </c>
      <c r="C1" s="3" t="s">
        <v>1256</v>
      </c>
      <c r="D1" s="3" t="s">
        <v>1257</v>
      </c>
      <c r="E1" s="2" t="s">
        <v>2</v>
      </c>
      <c r="F1" s="2" t="s">
        <v>3</v>
      </c>
      <c r="G1" s="2" t="s">
        <v>4</v>
      </c>
      <c r="H1" s="3" t="s">
        <v>1258</v>
      </c>
      <c r="I1" s="4" t="s">
        <v>1259</v>
      </c>
      <c r="J1" s="5" t="s">
        <v>1259</v>
      </c>
      <c r="K1" s="2" t="s">
        <v>5</v>
      </c>
      <c r="L1" s="2" t="s">
        <v>6</v>
      </c>
      <c r="M1" s="2" t="s">
        <v>7</v>
      </c>
      <c r="N1" s="2" t="s">
        <v>8</v>
      </c>
      <c r="O1" s="2" t="s">
        <v>9</v>
      </c>
      <c r="P1" s="3" t="s">
        <v>1260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14</v>
      </c>
      <c r="V1" s="2" t="s">
        <v>15</v>
      </c>
      <c r="W1" s="2" t="s">
        <v>16</v>
      </c>
      <c r="X1" s="2" t="s">
        <v>17</v>
      </c>
      <c r="Y1" s="2" t="s">
        <v>18</v>
      </c>
      <c r="Z1" s="2" t="s">
        <v>19</v>
      </c>
      <c r="AA1" s="2" t="s">
        <v>20</v>
      </c>
      <c r="AB1" s="2" t="s">
        <v>21</v>
      </c>
      <c r="AC1" s="2" t="s">
        <v>22</v>
      </c>
      <c r="AD1" s="2" t="s">
        <v>23</v>
      </c>
      <c r="AE1" s="2" t="s">
        <v>24</v>
      </c>
      <c r="AF1" s="2" t="s">
        <v>25</v>
      </c>
      <c r="AG1" s="2" t="s">
        <v>26</v>
      </c>
      <c r="AH1" s="2" t="s">
        <v>27</v>
      </c>
      <c r="AI1" s="2" t="s">
        <v>28</v>
      </c>
      <c r="AJ1" s="2" t="s">
        <v>29</v>
      </c>
      <c r="AK1" s="2" t="s">
        <v>30</v>
      </c>
      <c r="AL1" s="2" t="s">
        <v>31</v>
      </c>
      <c r="AM1" s="2" t="s">
        <v>32</v>
      </c>
      <c r="AN1" s="2" t="s">
        <v>33</v>
      </c>
      <c r="AO1" s="7" t="s">
        <v>1261</v>
      </c>
      <c r="AP1" s="2" t="s">
        <v>34</v>
      </c>
      <c r="AQ1" s="2" t="s">
        <v>35</v>
      </c>
      <c r="AR1" s="2" t="s">
        <v>36</v>
      </c>
      <c r="AS1" s="2" t="s">
        <v>37</v>
      </c>
      <c r="AT1" s="2" t="s">
        <v>38</v>
      </c>
      <c r="AU1" s="2" t="s">
        <v>39</v>
      </c>
      <c r="AV1" s="2" t="s">
        <v>40</v>
      </c>
      <c r="AW1" s="2" t="s">
        <v>41</v>
      </c>
      <c r="AX1" s="2" t="s">
        <v>42</v>
      </c>
      <c r="AY1" s="2" t="s">
        <v>43</v>
      </c>
      <c r="AZ1" s="9" t="s">
        <v>1262</v>
      </c>
      <c r="BA1" s="2" t="s">
        <v>44</v>
      </c>
      <c r="BB1" s="2" t="s">
        <v>45</v>
      </c>
      <c r="BC1" s="2" t="s">
        <v>46</v>
      </c>
      <c r="BD1" s="2" t="s">
        <v>47</v>
      </c>
      <c r="BE1" s="2" t="s">
        <v>48</v>
      </c>
      <c r="BF1" s="2" t="s">
        <v>49</v>
      </c>
    </row>
    <row r="2" spans="1:58" ht="30" x14ac:dyDescent="0.25">
      <c r="A2" s="1">
        <v>45900.000000000102</v>
      </c>
      <c r="B2" t="s">
        <v>50</v>
      </c>
      <c r="C2" t="s">
        <v>51</v>
      </c>
      <c r="D2" t="s">
        <v>52</v>
      </c>
      <c r="E2" t="s">
        <v>53</v>
      </c>
      <c r="F2" t="s">
        <v>53</v>
      </c>
      <c r="G2">
        <v>1</v>
      </c>
      <c r="H2">
        <v>466</v>
      </c>
      <c r="I2">
        <v>-72.959999999999994</v>
      </c>
      <c r="J2" s="6">
        <f>ABS(I2)</f>
        <v>72.959999999999994</v>
      </c>
      <c r="P2" s="8" t="s">
        <v>54</v>
      </c>
      <c r="Q2" t="s">
        <v>55</v>
      </c>
      <c r="R2" t="s">
        <v>56</v>
      </c>
      <c r="S2" t="s">
        <v>57</v>
      </c>
      <c r="T2" t="s">
        <v>58</v>
      </c>
      <c r="U2" t="s">
        <v>59</v>
      </c>
      <c r="V2" s="1">
        <v>45900.000000000102</v>
      </c>
      <c r="W2">
        <v>31082025</v>
      </c>
      <c r="X2" t="s">
        <v>53</v>
      </c>
      <c r="Y2">
        <v>72.959999999999994</v>
      </c>
      <c r="Z2" t="s">
        <v>53</v>
      </c>
      <c r="AA2" t="s">
        <v>60</v>
      </c>
      <c r="AJ2" t="s">
        <v>61</v>
      </c>
      <c r="AK2" t="s">
        <v>62</v>
      </c>
      <c r="AL2">
        <v>1</v>
      </c>
      <c r="AM2" t="s">
        <v>63</v>
      </c>
      <c r="AO2" s="1">
        <v>45931.000000000102</v>
      </c>
      <c r="AP2" t="s">
        <v>64</v>
      </c>
      <c r="AS2" t="s">
        <v>65</v>
      </c>
      <c r="AT2" t="s">
        <v>66</v>
      </c>
      <c r="AU2">
        <v>0</v>
      </c>
      <c r="AV2" t="s">
        <v>67</v>
      </c>
      <c r="AW2" t="s">
        <v>53</v>
      </c>
      <c r="AX2" t="s">
        <v>68</v>
      </c>
      <c r="AY2" t="s">
        <v>53</v>
      </c>
      <c r="AZ2" s="10" t="s">
        <v>69</v>
      </c>
      <c r="BA2" t="s">
        <v>53</v>
      </c>
      <c r="BB2" t="s">
        <v>70</v>
      </c>
      <c r="BC2" t="s">
        <v>71</v>
      </c>
      <c r="BE2">
        <v>0</v>
      </c>
      <c r="BF2" t="s">
        <v>59</v>
      </c>
    </row>
    <row r="3" spans="1:58" ht="30" x14ac:dyDescent="0.25">
      <c r="A3" s="1">
        <v>45939.000000000102</v>
      </c>
      <c r="B3" t="s">
        <v>50</v>
      </c>
      <c r="C3" t="s">
        <v>72</v>
      </c>
      <c r="D3" t="s">
        <v>52</v>
      </c>
      <c r="E3" t="s">
        <v>53</v>
      </c>
      <c r="F3" t="s">
        <v>53</v>
      </c>
      <c r="G3">
        <v>1</v>
      </c>
      <c r="H3">
        <v>467</v>
      </c>
      <c r="I3">
        <v>-54.41</v>
      </c>
      <c r="J3" s="6">
        <f t="shared" ref="J3:J66" si="0">ABS(I3)</f>
        <v>54.41</v>
      </c>
      <c r="K3" t="s">
        <v>73</v>
      </c>
      <c r="L3" t="s">
        <v>74</v>
      </c>
      <c r="M3" t="s">
        <v>75</v>
      </c>
      <c r="N3" t="s">
        <v>53</v>
      </c>
      <c r="O3" t="s">
        <v>53</v>
      </c>
      <c r="P3" s="8" t="s">
        <v>76</v>
      </c>
      <c r="Q3" t="s">
        <v>77</v>
      </c>
      <c r="R3" t="s">
        <v>78</v>
      </c>
      <c r="S3" t="s">
        <v>79</v>
      </c>
      <c r="T3" t="s">
        <v>80</v>
      </c>
      <c r="U3" t="s">
        <v>59</v>
      </c>
      <c r="V3" s="1">
        <v>45900.000000000102</v>
      </c>
      <c r="W3">
        <v>310046</v>
      </c>
      <c r="X3" t="s">
        <v>81</v>
      </c>
      <c r="Y3">
        <v>54.41</v>
      </c>
      <c r="Z3" t="s">
        <v>53</v>
      </c>
      <c r="AA3" t="s">
        <v>60</v>
      </c>
      <c r="AJ3" t="s">
        <v>61</v>
      </c>
      <c r="AK3" t="s">
        <v>62</v>
      </c>
      <c r="AL3">
        <v>1</v>
      </c>
      <c r="AM3" t="s">
        <v>82</v>
      </c>
      <c r="AO3" s="1">
        <v>45931.000000000102</v>
      </c>
      <c r="AP3" t="s">
        <v>83</v>
      </c>
      <c r="AQ3" t="s">
        <v>84</v>
      </c>
      <c r="AR3" t="s">
        <v>85</v>
      </c>
      <c r="AS3" t="s">
        <v>83</v>
      </c>
      <c r="AT3" t="s">
        <v>86</v>
      </c>
      <c r="AU3">
        <v>0</v>
      </c>
      <c r="AV3" t="s">
        <v>53</v>
      </c>
      <c r="AW3" t="s">
        <v>67</v>
      </c>
      <c r="AX3" t="s">
        <v>68</v>
      </c>
      <c r="AY3" t="s">
        <v>53</v>
      </c>
      <c r="AZ3" s="10" t="s">
        <v>87</v>
      </c>
      <c r="BA3" t="s">
        <v>53</v>
      </c>
      <c r="BB3" t="s">
        <v>70</v>
      </c>
      <c r="BC3" t="s">
        <v>88</v>
      </c>
      <c r="BD3" s="1">
        <v>43733.000000000102</v>
      </c>
      <c r="BE3">
        <v>9</v>
      </c>
      <c r="BF3" t="s">
        <v>59</v>
      </c>
    </row>
    <row r="4" spans="1:58" ht="45" x14ac:dyDescent="0.25">
      <c r="A4" s="1">
        <v>45941.000000000102</v>
      </c>
      <c r="B4" t="s">
        <v>50</v>
      </c>
      <c r="C4" t="s">
        <v>89</v>
      </c>
      <c r="D4" t="s">
        <v>52</v>
      </c>
      <c r="E4" t="s">
        <v>53</v>
      </c>
      <c r="F4" t="s">
        <v>53</v>
      </c>
      <c r="G4">
        <v>1</v>
      </c>
      <c r="H4">
        <v>468</v>
      </c>
      <c r="I4">
        <v>-3400</v>
      </c>
      <c r="J4" s="6">
        <f t="shared" si="0"/>
        <v>3400</v>
      </c>
      <c r="K4" t="s">
        <v>54</v>
      </c>
      <c r="L4" t="s">
        <v>90</v>
      </c>
      <c r="M4" t="s">
        <v>91</v>
      </c>
      <c r="N4" t="s">
        <v>92</v>
      </c>
      <c r="O4" t="s">
        <v>93</v>
      </c>
      <c r="P4" s="8" t="s">
        <v>94</v>
      </c>
      <c r="Q4" t="s">
        <v>95</v>
      </c>
      <c r="R4" t="s">
        <v>91</v>
      </c>
      <c r="S4" t="s">
        <v>92</v>
      </c>
      <c r="T4" t="s">
        <v>93</v>
      </c>
      <c r="U4" t="s">
        <v>59</v>
      </c>
      <c r="V4" s="1">
        <v>45908.000000000102</v>
      </c>
      <c r="W4">
        <v>144</v>
      </c>
      <c r="X4" t="s">
        <v>53</v>
      </c>
      <c r="Y4">
        <v>3400</v>
      </c>
      <c r="Z4" t="s">
        <v>53</v>
      </c>
      <c r="AA4" t="s">
        <v>60</v>
      </c>
      <c r="AJ4" t="s">
        <v>61</v>
      </c>
      <c r="AK4" t="s">
        <v>62</v>
      </c>
      <c r="AL4">
        <v>1</v>
      </c>
      <c r="AM4" t="s">
        <v>96</v>
      </c>
      <c r="AO4" s="1">
        <v>45931.000000000102</v>
      </c>
      <c r="AP4" t="s">
        <v>97</v>
      </c>
      <c r="AQ4" t="s">
        <v>98</v>
      </c>
      <c r="AR4" t="s">
        <v>99</v>
      </c>
      <c r="AS4" t="s">
        <v>97</v>
      </c>
      <c r="AT4" t="s">
        <v>100</v>
      </c>
      <c r="AU4">
        <v>0</v>
      </c>
      <c r="AV4" t="s">
        <v>53</v>
      </c>
      <c r="AW4" t="s">
        <v>67</v>
      </c>
      <c r="AX4" t="s">
        <v>68</v>
      </c>
      <c r="AY4" t="s">
        <v>53</v>
      </c>
      <c r="AZ4" s="10" t="s">
        <v>101</v>
      </c>
      <c r="BA4" t="s">
        <v>53</v>
      </c>
      <c r="BB4" t="s">
        <v>70</v>
      </c>
      <c r="BC4" t="s">
        <v>102</v>
      </c>
      <c r="BD4" s="1">
        <v>45729.000000000102</v>
      </c>
      <c r="BE4">
        <v>21</v>
      </c>
      <c r="BF4" t="s">
        <v>59</v>
      </c>
    </row>
    <row r="5" spans="1:58" ht="30" x14ac:dyDescent="0.25">
      <c r="A5" s="1">
        <v>45938.000000000102</v>
      </c>
      <c r="B5" t="s">
        <v>50</v>
      </c>
      <c r="C5" t="s">
        <v>103</v>
      </c>
      <c r="D5" t="s">
        <v>52</v>
      </c>
      <c r="E5" t="s">
        <v>53</v>
      </c>
      <c r="F5" t="s">
        <v>53</v>
      </c>
      <c r="G5">
        <v>1</v>
      </c>
      <c r="H5">
        <v>469</v>
      </c>
      <c r="I5">
        <v>-23503.25</v>
      </c>
      <c r="J5" s="6">
        <f t="shared" si="0"/>
        <v>23503.25</v>
      </c>
      <c r="K5" t="s">
        <v>104</v>
      </c>
      <c r="L5" t="s">
        <v>105</v>
      </c>
      <c r="M5" t="s">
        <v>106</v>
      </c>
      <c r="N5" t="s">
        <v>107</v>
      </c>
      <c r="O5" t="s">
        <v>108</v>
      </c>
      <c r="P5" s="8" t="s">
        <v>109</v>
      </c>
      <c r="Q5" t="s">
        <v>110</v>
      </c>
      <c r="R5" t="s">
        <v>106</v>
      </c>
      <c r="S5" t="s">
        <v>107</v>
      </c>
      <c r="T5" t="s">
        <v>108</v>
      </c>
      <c r="U5" t="s">
        <v>59</v>
      </c>
      <c r="V5" s="1">
        <v>45901.000000000102</v>
      </c>
      <c r="W5">
        <v>13</v>
      </c>
      <c r="X5" t="s">
        <v>111</v>
      </c>
      <c r="Y5">
        <v>23503.25</v>
      </c>
      <c r="Z5" t="s">
        <v>53</v>
      </c>
      <c r="AA5" t="s">
        <v>60</v>
      </c>
      <c r="AJ5" t="s">
        <v>61</v>
      </c>
      <c r="AK5" t="s">
        <v>62</v>
      </c>
      <c r="AL5">
        <v>1</v>
      </c>
      <c r="AM5" t="s">
        <v>112</v>
      </c>
      <c r="AO5" s="1">
        <v>45931.000000000102</v>
      </c>
      <c r="AP5" t="s">
        <v>113</v>
      </c>
      <c r="AQ5" t="s">
        <v>114</v>
      </c>
      <c r="AR5" t="s">
        <v>115</v>
      </c>
      <c r="AS5" t="s">
        <v>113</v>
      </c>
      <c r="AT5" t="s">
        <v>116</v>
      </c>
      <c r="AU5">
        <v>0</v>
      </c>
      <c r="AV5" t="s">
        <v>53</v>
      </c>
      <c r="AW5" t="s">
        <v>67</v>
      </c>
      <c r="AX5" t="s">
        <v>68</v>
      </c>
      <c r="AY5" t="s">
        <v>53</v>
      </c>
      <c r="AZ5" s="10" t="s">
        <v>117</v>
      </c>
      <c r="BA5" t="s">
        <v>53</v>
      </c>
      <c r="BB5" t="s">
        <v>70</v>
      </c>
      <c r="BC5" t="s">
        <v>88</v>
      </c>
      <c r="BD5" s="1">
        <v>43819.000000000102</v>
      </c>
      <c r="BE5">
        <v>12</v>
      </c>
      <c r="BF5" t="s">
        <v>59</v>
      </c>
    </row>
    <row r="6" spans="1:58" ht="30" x14ac:dyDescent="0.25">
      <c r="A6" s="1">
        <v>45939.000000000102</v>
      </c>
      <c r="B6" t="s">
        <v>50</v>
      </c>
      <c r="C6" t="s">
        <v>118</v>
      </c>
      <c r="D6" t="s">
        <v>52</v>
      </c>
      <c r="E6" t="s">
        <v>53</v>
      </c>
      <c r="F6" t="s">
        <v>53</v>
      </c>
      <c r="G6">
        <v>1</v>
      </c>
      <c r="H6">
        <v>470</v>
      </c>
      <c r="I6">
        <v>-584.28</v>
      </c>
      <c r="J6" s="6">
        <f t="shared" si="0"/>
        <v>584.28</v>
      </c>
      <c r="K6" t="s">
        <v>54</v>
      </c>
      <c r="L6" t="s">
        <v>90</v>
      </c>
      <c r="M6" t="s">
        <v>91</v>
      </c>
      <c r="N6" t="s">
        <v>92</v>
      </c>
      <c r="O6" t="s">
        <v>93</v>
      </c>
      <c r="P6" s="8" t="s">
        <v>119</v>
      </c>
      <c r="Q6" t="s">
        <v>120</v>
      </c>
      <c r="R6" t="s">
        <v>121</v>
      </c>
      <c r="S6" t="s">
        <v>122</v>
      </c>
      <c r="T6" t="s">
        <v>123</v>
      </c>
      <c r="U6" t="s">
        <v>59</v>
      </c>
      <c r="V6" s="1">
        <v>45909.000000000102</v>
      </c>
      <c r="W6">
        <v>25011099</v>
      </c>
      <c r="X6" t="s">
        <v>124</v>
      </c>
      <c r="Y6">
        <v>584.28</v>
      </c>
      <c r="Z6" t="s">
        <v>53</v>
      </c>
      <c r="AA6" t="s">
        <v>60</v>
      </c>
      <c r="AJ6" t="s">
        <v>61</v>
      </c>
      <c r="AK6" t="s">
        <v>62</v>
      </c>
      <c r="AL6">
        <v>1</v>
      </c>
      <c r="AM6" t="s">
        <v>125</v>
      </c>
      <c r="AO6" s="1">
        <v>45931.000000000102</v>
      </c>
      <c r="AP6" t="s">
        <v>126</v>
      </c>
      <c r="AQ6" t="s">
        <v>98</v>
      </c>
      <c r="AR6" t="s">
        <v>99</v>
      </c>
      <c r="AS6" t="s">
        <v>126</v>
      </c>
      <c r="AT6" t="s">
        <v>127</v>
      </c>
      <c r="AU6">
        <v>0</v>
      </c>
      <c r="AV6" t="s">
        <v>53</v>
      </c>
      <c r="AW6" t="s">
        <v>67</v>
      </c>
      <c r="AX6" t="s">
        <v>68</v>
      </c>
      <c r="AY6" t="s">
        <v>53</v>
      </c>
      <c r="AZ6" s="10" t="s">
        <v>128</v>
      </c>
      <c r="BA6" t="s">
        <v>53</v>
      </c>
      <c r="BB6" t="s">
        <v>70</v>
      </c>
      <c r="BC6" t="s">
        <v>71</v>
      </c>
      <c r="BD6" s="1">
        <v>45665.000000000102</v>
      </c>
      <c r="BE6">
        <v>1</v>
      </c>
      <c r="BF6" t="s">
        <v>59</v>
      </c>
    </row>
    <row r="7" spans="1:58" ht="30" x14ac:dyDescent="0.25">
      <c r="A7" s="1">
        <v>45938.000000000102</v>
      </c>
      <c r="B7" t="s">
        <v>50</v>
      </c>
      <c r="C7" t="s">
        <v>129</v>
      </c>
      <c r="D7" t="s">
        <v>52</v>
      </c>
      <c r="E7" t="s">
        <v>53</v>
      </c>
      <c r="F7" t="s">
        <v>53</v>
      </c>
      <c r="G7">
        <v>1</v>
      </c>
      <c r="H7">
        <v>471</v>
      </c>
      <c r="I7">
        <v>-1026.05</v>
      </c>
      <c r="J7" s="6">
        <f t="shared" si="0"/>
        <v>1026.05</v>
      </c>
      <c r="K7" t="s">
        <v>104</v>
      </c>
      <c r="L7" t="s">
        <v>130</v>
      </c>
      <c r="M7" t="s">
        <v>131</v>
      </c>
      <c r="N7" t="s">
        <v>132</v>
      </c>
      <c r="O7" t="s">
        <v>108</v>
      </c>
      <c r="P7" s="8" t="s">
        <v>133</v>
      </c>
      <c r="Q7" t="s">
        <v>134</v>
      </c>
      <c r="R7" t="s">
        <v>131</v>
      </c>
      <c r="S7" t="s">
        <v>132</v>
      </c>
      <c r="T7" t="s">
        <v>108</v>
      </c>
      <c r="U7" t="s">
        <v>59</v>
      </c>
      <c r="V7" s="1">
        <v>45905.000000000102</v>
      </c>
      <c r="W7">
        <v>35</v>
      </c>
      <c r="X7" t="s">
        <v>53</v>
      </c>
      <c r="Y7">
        <v>1218.05</v>
      </c>
      <c r="Z7" t="s">
        <v>53</v>
      </c>
      <c r="AA7" t="s">
        <v>60</v>
      </c>
      <c r="AJ7" t="s">
        <v>67</v>
      </c>
      <c r="AK7" t="s">
        <v>62</v>
      </c>
      <c r="AL7">
        <v>1</v>
      </c>
      <c r="AM7" t="s">
        <v>135</v>
      </c>
      <c r="AO7" s="1">
        <v>45931.000000000102</v>
      </c>
      <c r="AP7" t="s">
        <v>136</v>
      </c>
      <c r="AQ7" t="s">
        <v>114</v>
      </c>
      <c r="AR7" t="s">
        <v>137</v>
      </c>
      <c r="AS7" t="s">
        <v>138</v>
      </c>
      <c r="AT7" t="s">
        <v>139</v>
      </c>
      <c r="AU7">
        <v>0</v>
      </c>
      <c r="AV7" t="s">
        <v>53</v>
      </c>
      <c r="AW7" t="s">
        <v>67</v>
      </c>
      <c r="AX7" t="s">
        <v>68</v>
      </c>
      <c r="AY7" t="s">
        <v>53</v>
      </c>
      <c r="AZ7" s="10" t="s">
        <v>140</v>
      </c>
      <c r="BA7" t="s">
        <v>53</v>
      </c>
      <c r="BB7" t="s">
        <v>70</v>
      </c>
      <c r="BC7" t="s">
        <v>102</v>
      </c>
      <c r="BD7" s="1">
        <v>45736.000000000102</v>
      </c>
      <c r="BE7">
        <v>24</v>
      </c>
      <c r="BF7" t="s">
        <v>59</v>
      </c>
    </row>
    <row r="8" spans="1:58" ht="30" x14ac:dyDescent="0.25">
      <c r="A8" s="1">
        <v>45938.000000000102</v>
      </c>
      <c r="B8" t="s">
        <v>50</v>
      </c>
      <c r="C8" t="s">
        <v>141</v>
      </c>
      <c r="D8" t="s">
        <v>52</v>
      </c>
      <c r="E8" t="s">
        <v>53</v>
      </c>
      <c r="F8" t="s">
        <v>53</v>
      </c>
      <c r="G8">
        <v>1</v>
      </c>
      <c r="H8">
        <v>472</v>
      </c>
      <c r="I8">
        <v>-381.89</v>
      </c>
      <c r="J8" s="6">
        <f t="shared" si="0"/>
        <v>381.89</v>
      </c>
      <c r="K8" t="s">
        <v>104</v>
      </c>
      <c r="L8" t="s">
        <v>142</v>
      </c>
      <c r="M8" t="s">
        <v>53</v>
      </c>
      <c r="N8" t="s">
        <v>53</v>
      </c>
      <c r="O8" t="s">
        <v>53</v>
      </c>
      <c r="P8" s="8" t="s">
        <v>143</v>
      </c>
      <c r="Q8" t="s">
        <v>144</v>
      </c>
      <c r="R8" t="s">
        <v>145</v>
      </c>
      <c r="S8" t="s">
        <v>146</v>
      </c>
      <c r="T8" t="s">
        <v>108</v>
      </c>
      <c r="U8" t="s">
        <v>59</v>
      </c>
      <c r="V8" s="1">
        <v>45898.000000000102</v>
      </c>
      <c r="W8">
        <v>46</v>
      </c>
      <c r="X8" t="s">
        <v>147</v>
      </c>
      <c r="Y8">
        <v>456.77</v>
      </c>
      <c r="Z8" t="s">
        <v>53</v>
      </c>
      <c r="AA8" t="s">
        <v>60</v>
      </c>
      <c r="AJ8" t="s">
        <v>67</v>
      </c>
      <c r="AK8" t="s">
        <v>62</v>
      </c>
      <c r="AL8">
        <v>1</v>
      </c>
      <c r="AM8" t="s">
        <v>148</v>
      </c>
      <c r="AO8" s="1">
        <v>45931.000000000102</v>
      </c>
      <c r="AP8" t="s">
        <v>149</v>
      </c>
      <c r="AQ8" t="s">
        <v>114</v>
      </c>
      <c r="AR8" t="s">
        <v>150</v>
      </c>
      <c r="AS8" t="s">
        <v>151</v>
      </c>
      <c r="AT8" t="s">
        <v>152</v>
      </c>
      <c r="AU8">
        <v>0</v>
      </c>
      <c r="AV8" t="s">
        <v>53</v>
      </c>
      <c r="AW8" t="s">
        <v>67</v>
      </c>
      <c r="AX8" t="s">
        <v>68</v>
      </c>
      <c r="AY8" t="s">
        <v>53</v>
      </c>
      <c r="AZ8" s="10" t="s">
        <v>153</v>
      </c>
      <c r="BA8" t="s">
        <v>53</v>
      </c>
      <c r="BB8" t="s">
        <v>70</v>
      </c>
      <c r="BC8" t="s">
        <v>102</v>
      </c>
      <c r="BD8" s="1">
        <v>45797.000000000102</v>
      </c>
      <c r="BE8">
        <v>42</v>
      </c>
      <c r="BF8" t="s">
        <v>59</v>
      </c>
    </row>
    <row r="9" spans="1:58" ht="30" x14ac:dyDescent="0.25">
      <c r="A9" s="1">
        <v>45930.000000000102</v>
      </c>
      <c r="B9" t="s">
        <v>50</v>
      </c>
      <c r="C9" t="s">
        <v>154</v>
      </c>
      <c r="D9" t="s">
        <v>52</v>
      </c>
      <c r="E9" t="s">
        <v>53</v>
      </c>
      <c r="F9" t="s">
        <v>53</v>
      </c>
      <c r="G9">
        <v>1</v>
      </c>
      <c r="H9">
        <v>473</v>
      </c>
      <c r="I9">
        <v>-25906.98</v>
      </c>
      <c r="J9" s="6">
        <f t="shared" si="0"/>
        <v>25906.98</v>
      </c>
      <c r="P9" s="8" t="s">
        <v>155</v>
      </c>
      <c r="Q9" t="s">
        <v>53</v>
      </c>
      <c r="R9" t="s">
        <v>53</v>
      </c>
      <c r="S9" t="s">
        <v>53</v>
      </c>
      <c r="T9" t="s">
        <v>53</v>
      </c>
      <c r="V9" s="1">
        <v>45930.000000000102</v>
      </c>
      <c r="W9">
        <v>9</v>
      </c>
      <c r="X9" t="s">
        <v>156</v>
      </c>
      <c r="Y9">
        <v>25906.98</v>
      </c>
      <c r="Z9" t="s">
        <v>53</v>
      </c>
      <c r="AA9" t="s">
        <v>60</v>
      </c>
      <c r="AJ9" t="s">
        <v>61</v>
      </c>
      <c r="AK9" t="s">
        <v>62</v>
      </c>
      <c r="AL9">
        <v>1</v>
      </c>
      <c r="AM9" t="s">
        <v>157</v>
      </c>
      <c r="AO9" s="1">
        <v>45937.000000000102</v>
      </c>
      <c r="AP9" t="s">
        <v>53</v>
      </c>
      <c r="AS9" t="s">
        <v>53</v>
      </c>
      <c r="AT9" t="s">
        <v>158</v>
      </c>
      <c r="AU9">
        <v>0</v>
      </c>
      <c r="AV9" t="s">
        <v>53</v>
      </c>
      <c r="AW9" t="s">
        <v>67</v>
      </c>
      <c r="AX9" t="s">
        <v>68</v>
      </c>
      <c r="AY9" t="s">
        <v>53</v>
      </c>
      <c r="AZ9" s="10" t="s">
        <v>159</v>
      </c>
      <c r="BA9" t="s">
        <v>53</v>
      </c>
      <c r="BB9" t="s">
        <v>70</v>
      </c>
      <c r="BC9" t="s">
        <v>160</v>
      </c>
      <c r="BE9">
        <v>0</v>
      </c>
      <c r="BF9" t="s">
        <v>59</v>
      </c>
    </row>
    <row r="10" spans="1:58" ht="30" x14ac:dyDescent="0.25">
      <c r="A10" s="1">
        <v>45930.000000000102</v>
      </c>
      <c r="B10" t="s">
        <v>50</v>
      </c>
      <c r="C10" t="s">
        <v>154</v>
      </c>
      <c r="D10" t="s">
        <v>52</v>
      </c>
      <c r="E10" t="s">
        <v>53</v>
      </c>
      <c r="F10" t="s">
        <v>53</v>
      </c>
      <c r="G10">
        <v>1</v>
      </c>
      <c r="H10">
        <v>474</v>
      </c>
      <c r="I10">
        <v>-9904.41</v>
      </c>
      <c r="J10" s="6">
        <f t="shared" si="0"/>
        <v>9904.41</v>
      </c>
      <c r="P10" s="8" t="s">
        <v>155</v>
      </c>
      <c r="Q10" t="s">
        <v>53</v>
      </c>
      <c r="R10" t="s">
        <v>53</v>
      </c>
      <c r="S10" t="s">
        <v>53</v>
      </c>
      <c r="T10" t="s">
        <v>53</v>
      </c>
      <c r="V10" s="1">
        <v>45930.000000000102</v>
      </c>
      <c r="W10">
        <v>9</v>
      </c>
      <c r="X10" t="s">
        <v>161</v>
      </c>
      <c r="Y10">
        <v>9904.41</v>
      </c>
      <c r="Z10" t="s">
        <v>53</v>
      </c>
      <c r="AA10" t="s">
        <v>60</v>
      </c>
      <c r="AJ10" t="s">
        <v>61</v>
      </c>
      <c r="AK10" t="s">
        <v>62</v>
      </c>
      <c r="AL10">
        <v>1</v>
      </c>
      <c r="AM10" t="s">
        <v>162</v>
      </c>
      <c r="AO10" s="1">
        <v>45937.000000000102</v>
      </c>
      <c r="AP10" t="s">
        <v>53</v>
      </c>
      <c r="AS10" t="s">
        <v>53</v>
      </c>
      <c r="AT10" t="s">
        <v>86</v>
      </c>
      <c r="AU10">
        <v>0</v>
      </c>
      <c r="AV10" t="s">
        <v>53</v>
      </c>
      <c r="AW10" t="s">
        <v>67</v>
      </c>
      <c r="AX10" t="s">
        <v>68</v>
      </c>
      <c r="AY10" t="s">
        <v>53</v>
      </c>
      <c r="AZ10" s="10" t="s">
        <v>163</v>
      </c>
      <c r="BA10" t="s">
        <v>53</v>
      </c>
      <c r="BB10" t="s">
        <v>70</v>
      </c>
      <c r="BC10" t="s">
        <v>102</v>
      </c>
      <c r="BE10">
        <v>0</v>
      </c>
      <c r="BF10" t="s">
        <v>59</v>
      </c>
    </row>
    <row r="11" spans="1:58" x14ac:dyDescent="0.25">
      <c r="A11" s="1">
        <v>45936.000000000102</v>
      </c>
      <c r="B11" t="s">
        <v>50</v>
      </c>
      <c r="C11" t="s">
        <v>164</v>
      </c>
      <c r="D11" t="s">
        <v>52</v>
      </c>
      <c r="E11" t="s">
        <v>53</v>
      </c>
      <c r="F11" t="s">
        <v>53</v>
      </c>
      <c r="G11">
        <v>1</v>
      </c>
      <c r="H11">
        <v>475</v>
      </c>
      <c r="I11">
        <v>-25.2</v>
      </c>
      <c r="J11" s="6">
        <f t="shared" si="0"/>
        <v>25.2</v>
      </c>
      <c r="K11" t="s">
        <v>54</v>
      </c>
      <c r="L11" t="s">
        <v>165</v>
      </c>
      <c r="M11" t="s">
        <v>166</v>
      </c>
      <c r="N11" t="s">
        <v>167</v>
      </c>
      <c r="O11" t="s">
        <v>108</v>
      </c>
      <c r="P11" s="8" t="s">
        <v>168</v>
      </c>
      <c r="Q11" t="s">
        <v>169</v>
      </c>
      <c r="R11" t="s">
        <v>170</v>
      </c>
      <c r="S11" t="s">
        <v>167</v>
      </c>
      <c r="T11" t="s">
        <v>108</v>
      </c>
      <c r="U11" t="s">
        <v>59</v>
      </c>
      <c r="V11" s="1">
        <v>45936.000000000102</v>
      </c>
      <c r="W11">
        <v>3</v>
      </c>
      <c r="X11" t="s">
        <v>171</v>
      </c>
      <c r="Y11">
        <v>25.2</v>
      </c>
      <c r="Z11" t="s">
        <v>53</v>
      </c>
      <c r="AA11" t="s">
        <v>60</v>
      </c>
      <c r="AJ11" t="s">
        <v>61</v>
      </c>
      <c r="AK11" t="s">
        <v>62</v>
      </c>
      <c r="AL11">
        <v>1</v>
      </c>
      <c r="AM11" t="s">
        <v>172</v>
      </c>
      <c r="AO11" s="1">
        <v>45937.000000000102</v>
      </c>
      <c r="AP11" t="s">
        <v>173</v>
      </c>
      <c r="AQ11" t="s">
        <v>98</v>
      </c>
      <c r="AR11" t="s">
        <v>174</v>
      </c>
      <c r="AS11" t="s">
        <v>173</v>
      </c>
      <c r="AT11" t="s">
        <v>175</v>
      </c>
      <c r="AU11">
        <v>0</v>
      </c>
      <c r="AV11" t="s">
        <v>53</v>
      </c>
      <c r="AW11" t="s">
        <v>67</v>
      </c>
      <c r="AX11" t="s">
        <v>68</v>
      </c>
      <c r="AY11" t="s">
        <v>53</v>
      </c>
      <c r="AZ11" s="10" t="s">
        <v>176</v>
      </c>
      <c r="BA11" t="s">
        <v>53</v>
      </c>
      <c r="BB11" t="s">
        <v>70</v>
      </c>
      <c r="BC11" t="s">
        <v>160</v>
      </c>
      <c r="BE11">
        <v>0</v>
      </c>
      <c r="BF11" t="s">
        <v>59</v>
      </c>
    </row>
    <row r="12" spans="1:58" ht="45" x14ac:dyDescent="0.25">
      <c r="A12" s="1">
        <v>45967.000000000102</v>
      </c>
      <c r="B12" t="s">
        <v>50</v>
      </c>
      <c r="C12" t="s">
        <v>177</v>
      </c>
      <c r="D12" t="s">
        <v>52</v>
      </c>
      <c r="E12" t="s">
        <v>53</v>
      </c>
      <c r="F12" t="s">
        <v>53</v>
      </c>
      <c r="G12">
        <v>1</v>
      </c>
      <c r="H12">
        <v>476</v>
      </c>
      <c r="I12">
        <v>-2579.7600000000002</v>
      </c>
      <c r="J12" s="6">
        <f t="shared" si="0"/>
        <v>2579.7600000000002</v>
      </c>
      <c r="K12" t="s">
        <v>178</v>
      </c>
      <c r="L12" t="s">
        <v>179</v>
      </c>
      <c r="M12" t="s">
        <v>129</v>
      </c>
      <c r="N12" t="s">
        <v>53</v>
      </c>
      <c r="O12" t="s">
        <v>53</v>
      </c>
      <c r="P12" s="8" t="s">
        <v>180</v>
      </c>
      <c r="Q12" t="s">
        <v>181</v>
      </c>
      <c r="R12" t="s">
        <v>182</v>
      </c>
      <c r="S12" t="s">
        <v>122</v>
      </c>
      <c r="T12" t="s">
        <v>123</v>
      </c>
      <c r="U12" t="s">
        <v>59</v>
      </c>
      <c r="V12" s="1">
        <v>45936.000000000102</v>
      </c>
      <c r="W12">
        <v>3</v>
      </c>
      <c r="X12" t="s">
        <v>171</v>
      </c>
      <c r="Y12">
        <v>2579.7600000000002</v>
      </c>
      <c r="Z12" t="s">
        <v>53</v>
      </c>
      <c r="AA12" t="s">
        <v>60</v>
      </c>
      <c r="AJ12" t="s">
        <v>61</v>
      </c>
      <c r="AK12" t="s">
        <v>62</v>
      </c>
      <c r="AL12">
        <v>1</v>
      </c>
      <c r="AM12" t="s">
        <v>183</v>
      </c>
      <c r="AO12" s="1">
        <v>45937.000000000102</v>
      </c>
      <c r="AP12" t="s">
        <v>184</v>
      </c>
      <c r="AQ12" t="s">
        <v>185</v>
      </c>
      <c r="AR12" t="s">
        <v>186</v>
      </c>
      <c r="AS12" t="s">
        <v>53</v>
      </c>
      <c r="AT12" t="s">
        <v>187</v>
      </c>
      <c r="AU12">
        <v>0</v>
      </c>
      <c r="AV12" t="s">
        <v>53</v>
      </c>
      <c r="AW12" t="s">
        <v>67</v>
      </c>
      <c r="AX12" t="s">
        <v>68</v>
      </c>
      <c r="AY12" t="s">
        <v>53</v>
      </c>
      <c r="AZ12" s="10" t="s">
        <v>188</v>
      </c>
      <c r="BA12" t="s">
        <v>53</v>
      </c>
      <c r="BB12" t="s">
        <v>70</v>
      </c>
      <c r="BC12" t="s">
        <v>102</v>
      </c>
      <c r="BE12">
        <v>0</v>
      </c>
      <c r="BF12" t="s">
        <v>59</v>
      </c>
    </row>
    <row r="13" spans="1:58" ht="45" x14ac:dyDescent="0.25">
      <c r="A13" s="1">
        <v>45967.000000000102</v>
      </c>
      <c r="B13" t="s">
        <v>50</v>
      </c>
      <c r="C13" t="s">
        <v>189</v>
      </c>
      <c r="D13" t="s">
        <v>52</v>
      </c>
      <c r="E13" t="s">
        <v>53</v>
      </c>
      <c r="F13" t="s">
        <v>53</v>
      </c>
      <c r="G13">
        <v>1</v>
      </c>
      <c r="H13">
        <v>477</v>
      </c>
      <c r="I13">
        <v>-1292.82</v>
      </c>
      <c r="J13" s="6">
        <f t="shared" si="0"/>
        <v>1292.82</v>
      </c>
      <c r="K13" t="s">
        <v>178</v>
      </c>
      <c r="L13" t="s">
        <v>179</v>
      </c>
      <c r="M13" t="s">
        <v>129</v>
      </c>
      <c r="N13" t="s">
        <v>53</v>
      </c>
      <c r="O13" t="s">
        <v>53</v>
      </c>
      <c r="P13" s="8" t="s">
        <v>190</v>
      </c>
      <c r="Q13" t="s">
        <v>191</v>
      </c>
      <c r="R13" t="s">
        <v>192</v>
      </c>
      <c r="S13" t="s">
        <v>79</v>
      </c>
      <c r="T13" t="s">
        <v>80</v>
      </c>
      <c r="U13" t="s">
        <v>59</v>
      </c>
      <c r="V13" s="1">
        <v>45936.000000000102</v>
      </c>
      <c r="W13">
        <v>3</v>
      </c>
      <c r="X13" t="s">
        <v>171</v>
      </c>
      <c r="Y13">
        <v>1292.82</v>
      </c>
      <c r="Z13" t="s">
        <v>53</v>
      </c>
      <c r="AA13" t="s">
        <v>60</v>
      </c>
      <c r="AJ13" t="s">
        <v>61</v>
      </c>
      <c r="AK13" t="s">
        <v>62</v>
      </c>
      <c r="AL13">
        <v>1</v>
      </c>
      <c r="AM13" t="s">
        <v>193</v>
      </c>
      <c r="AO13" s="1">
        <v>45937.000000000102</v>
      </c>
      <c r="AP13" t="s">
        <v>194</v>
      </c>
      <c r="AQ13" t="s">
        <v>185</v>
      </c>
      <c r="AR13" t="s">
        <v>186</v>
      </c>
      <c r="AS13" t="s">
        <v>53</v>
      </c>
      <c r="AT13" t="s">
        <v>195</v>
      </c>
      <c r="AU13">
        <v>0</v>
      </c>
      <c r="AV13" t="s">
        <v>53</v>
      </c>
      <c r="AW13" t="s">
        <v>67</v>
      </c>
      <c r="AX13" t="s">
        <v>68</v>
      </c>
      <c r="AY13" t="s">
        <v>53</v>
      </c>
      <c r="AZ13" s="10" t="s">
        <v>196</v>
      </c>
      <c r="BA13" t="s">
        <v>53</v>
      </c>
      <c r="BB13" t="s">
        <v>70</v>
      </c>
      <c r="BC13" t="s">
        <v>160</v>
      </c>
      <c r="BE13">
        <v>0</v>
      </c>
      <c r="BF13" t="s">
        <v>59</v>
      </c>
    </row>
    <row r="14" spans="1:58" ht="30" x14ac:dyDescent="0.25">
      <c r="A14" s="1">
        <v>45997.000000000102</v>
      </c>
      <c r="B14" t="s">
        <v>50</v>
      </c>
      <c r="C14" t="s">
        <v>197</v>
      </c>
      <c r="D14" t="s">
        <v>52</v>
      </c>
      <c r="E14" t="s">
        <v>53</v>
      </c>
      <c r="F14" t="s">
        <v>53</v>
      </c>
      <c r="G14">
        <v>1</v>
      </c>
      <c r="H14">
        <v>478</v>
      </c>
      <c r="I14">
        <v>-1176.06</v>
      </c>
      <c r="J14" s="6">
        <f t="shared" si="0"/>
        <v>1176.06</v>
      </c>
      <c r="K14" t="s">
        <v>178</v>
      </c>
      <c r="L14" t="s">
        <v>179</v>
      </c>
      <c r="M14" t="s">
        <v>129</v>
      </c>
      <c r="N14" t="s">
        <v>53</v>
      </c>
      <c r="O14" t="s">
        <v>53</v>
      </c>
      <c r="P14" s="8" t="s">
        <v>198</v>
      </c>
      <c r="Q14" t="s">
        <v>199</v>
      </c>
      <c r="R14" t="s">
        <v>200</v>
      </c>
      <c r="S14" t="s">
        <v>122</v>
      </c>
      <c r="T14" t="s">
        <v>123</v>
      </c>
      <c r="U14" t="s">
        <v>59</v>
      </c>
      <c r="V14" s="1">
        <v>45936.000000000102</v>
      </c>
      <c r="W14">
        <v>3</v>
      </c>
      <c r="X14" t="s">
        <v>171</v>
      </c>
      <c r="Y14">
        <v>1176.06</v>
      </c>
      <c r="Z14" t="s">
        <v>53</v>
      </c>
      <c r="AA14" t="s">
        <v>60</v>
      </c>
      <c r="AJ14" t="s">
        <v>61</v>
      </c>
      <c r="AK14" t="s">
        <v>62</v>
      </c>
      <c r="AL14">
        <v>1</v>
      </c>
      <c r="AM14" t="s">
        <v>201</v>
      </c>
      <c r="AO14" s="1">
        <v>45937.000000000102</v>
      </c>
      <c r="AP14" t="s">
        <v>202</v>
      </c>
      <c r="AQ14" t="s">
        <v>185</v>
      </c>
      <c r="AR14" t="s">
        <v>186</v>
      </c>
      <c r="AS14" t="s">
        <v>53</v>
      </c>
      <c r="AT14" t="s">
        <v>203</v>
      </c>
      <c r="AU14">
        <v>0</v>
      </c>
      <c r="AV14" t="s">
        <v>53</v>
      </c>
      <c r="AW14" t="s">
        <v>67</v>
      </c>
      <c r="AX14" t="s">
        <v>68</v>
      </c>
      <c r="AY14" t="s">
        <v>53</v>
      </c>
      <c r="AZ14" s="10" t="s">
        <v>204</v>
      </c>
      <c r="BA14" t="s">
        <v>53</v>
      </c>
      <c r="BB14" t="s">
        <v>70</v>
      </c>
      <c r="BC14" t="s">
        <v>160</v>
      </c>
      <c r="BE14">
        <v>0</v>
      </c>
      <c r="BF14" t="s">
        <v>59</v>
      </c>
    </row>
    <row r="15" spans="1:58" x14ac:dyDescent="0.25">
      <c r="A15" s="1">
        <v>45967.000000000102</v>
      </c>
      <c r="B15" t="s">
        <v>50</v>
      </c>
      <c r="C15" t="s">
        <v>205</v>
      </c>
      <c r="D15" t="s">
        <v>52</v>
      </c>
      <c r="E15" t="s">
        <v>53</v>
      </c>
      <c r="F15" t="s">
        <v>53</v>
      </c>
      <c r="G15">
        <v>1</v>
      </c>
      <c r="H15">
        <v>479</v>
      </c>
      <c r="I15">
        <v>-255</v>
      </c>
      <c r="J15" s="6">
        <f t="shared" si="0"/>
        <v>255</v>
      </c>
      <c r="P15" s="8" t="s">
        <v>206</v>
      </c>
      <c r="Q15" t="s">
        <v>207</v>
      </c>
      <c r="R15" t="s">
        <v>208</v>
      </c>
      <c r="S15" t="s">
        <v>122</v>
      </c>
      <c r="T15" t="s">
        <v>123</v>
      </c>
      <c r="U15" t="s">
        <v>59</v>
      </c>
      <c r="V15" s="1">
        <v>45937.000000000102</v>
      </c>
      <c r="W15">
        <v>9</v>
      </c>
      <c r="X15" t="s">
        <v>171</v>
      </c>
      <c r="Y15">
        <v>255</v>
      </c>
      <c r="Z15" t="s">
        <v>53</v>
      </c>
      <c r="AA15" t="s">
        <v>60</v>
      </c>
      <c r="AJ15" t="s">
        <v>61</v>
      </c>
      <c r="AK15" t="s">
        <v>62</v>
      </c>
      <c r="AL15">
        <v>1</v>
      </c>
      <c r="AM15" t="s">
        <v>209</v>
      </c>
      <c r="AO15" s="1">
        <v>45937.000000000102</v>
      </c>
      <c r="AP15" t="s">
        <v>210</v>
      </c>
      <c r="AS15" t="s">
        <v>53</v>
      </c>
      <c r="AT15" t="s">
        <v>100</v>
      </c>
      <c r="AU15">
        <v>0</v>
      </c>
      <c r="AV15" t="s">
        <v>53</v>
      </c>
      <c r="AW15" t="s">
        <v>67</v>
      </c>
      <c r="AX15" t="s">
        <v>68</v>
      </c>
      <c r="AY15" t="s">
        <v>53</v>
      </c>
      <c r="AZ15" s="10" t="s">
        <v>211</v>
      </c>
      <c r="BA15" t="s">
        <v>53</v>
      </c>
      <c r="BB15" t="s">
        <v>70</v>
      </c>
      <c r="BC15" t="s">
        <v>160</v>
      </c>
      <c r="BE15">
        <v>0</v>
      </c>
      <c r="BF15" t="s">
        <v>59</v>
      </c>
    </row>
    <row r="16" spans="1:58" ht="45" x14ac:dyDescent="0.25">
      <c r="A16" s="1">
        <v>45960.000000000102</v>
      </c>
      <c r="B16" t="s">
        <v>50</v>
      </c>
      <c r="C16" t="s">
        <v>212</v>
      </c>
      <c r="D16" t="s">
        <v>52</v>
      </c>
      <c r="E16" t="s">
        <v>53</v>
      </c>
      <c r="F16" t="s">
        <v>53</v>
      </c>
      <c r="G16">
        <v>1</v>
      </c>
      <c r="H16">
        <v>480</v>
      </c>
      <c r="I16">
        <v>-1899.31</v>
      </c>
      <c r="J16" s="6">
        <f t="shared" si="0"/>
        <v>1899.31</v>
      </c>
      <c r="K16" t="s">
        <v>213</v>
      </c>
      <c r="L16" t="s">
        <v>214</v>
      </c>
      <c r="M16" t="s">
        <v>215</v>
      </c>
      <c r="N16" t="s">
        <v>79</v>
      </c>
      <c r="O16" t="s">
        <v>80</v>
      </c>
      <c r="P16" s="8" t="s">
        <v>216</v>
      </c>
      <c r="Q16" t="s">
        <v>217</v>
      </c>
      <c r="R16" t="s">
        <v>218</v>
      </c>
      <c r="S16" t="s">
        <v>122</v>
      </c>
      <c r="T16" t="s">
        <v>123</v>
      </c>
      <c r="U16" t="s">
        <v>59</v>
      </c>
      <c r="V16" s="1">
        <v>45930.000000000102</v>
      </c>
      <c r="W16">
        <v>3</v>
      </c>
      <c r="X16" t="s">
        <v>171</v>
      </c>
      <c r="Y16">
        <v>1899.31</v>
      </c>
      <c r="Z16" t="s">
        <v>53</v>
      </c>
      <c r="AA16" t="s">
        <v>60</v>
      </c>
      <c r="AJ16" t="s">
        <v>61</v>
      </c>
      <c r="AK16" t="s">
        <v>62</v>
      </c>
      <c r="AL16">
        <v>1</v>
      </c>
      <c r="AM16" t="s">
        <v>219</v>
      </c>
      <c r="AO16" s="1">
        <v>45937.000000000102</v>
      </c>
      <c r="AP16" t="s">
        <v>53</v>
      </c>
      <c r="AQ16" t="s">
        <v>220</v>
      </c>
      <c r="AR16" t="s">
        <v>221</v>
      </c>
      <c r="AS16" t="s">
        <v>53</v>
      </c>
      <c r="AT16" t="s">
        <v>222</v>
      </c>
      <c r="AU16">
        <v>0</v>
      </c>
      <c r="AV16" t="s">
        <v>53</v>
      </c>
      <c r="AW16" t="s">
        <v>67</v>
      </c>
      <c r="AX16" t="s">
        <v>68</v>
      </c>
      <c r="AY16" t="s">
        <v>53</v>
      </c>
      <c r="AZ16" s="10" t="s">
        <v>223</v>
      </c>
      <c r="BA16" t="s">
        <v>53</v>
      </c>
      <c r="BB16" t="s">
        <v>70</v>
      </c>
      <c r="BC16" t="s">
        <v>160</v>
      </c>
      <c r="BE16">
        <v>0</v>
      </c>
      <c r="BF16" t="s">
        <v>59</v>
      </c>
    </row>
    <row r="17" spans="1:58" ht="60" x14ac:dyDescent="0.25">
      <c r="A17" s="1">
        <v>45931.000000000102</v>
      </c>
      <c r="B17" t="s">
        <v>50</v>
      </c>
      <c r="C17" t="s">
        <v>224</v>
      </c>
      <c r="D17" t="s">
        <v>52</v>
      </c>
      <c r="E17" t="s">
        <v>53</v>
      </c>
      <c r="F17" t="s">
        <v>53</v>
      </c>
      <c r="G17">
        <v>1</v>
      </c>
      <c r="H17">
        <v>481</v>
      </c>
      <c r="I17">
        <v>-240</v>
      </c>
      <c r="J17" s="6">
        <f t="shared" si="0"/>
        <v>240</v>
      </c>
      <c r="K17" t="s">
        <v>54</v>
      </c>
      <c r="L17" t="s">
        <v>225</v>
      </c>
      <c r="M17" t="s">
        <v>226</v>
      </c>
      <c r="N17" t="s">
        <v>53</v>
      </c>
      <c r="O17" t="s">
        <v>53</v>
      </c>
      <c r="P17" s="8" t="s">
        <v>227</v>
      </c>
      <c r="Q17" t="s">
        <v>228</v>
      </c>
      <c r="R17" t="s">
        <v>229</v>
      </c>
      <c r="S17" t="s">
        <v>79</v>
      </c>
      <c r="T17" t="s">
        <v>80</v>
      </c>
      <c r="U17" t="s">
        <v>59</v>
      </c>
      <c r="V17" s="1">
        <v>45898.000000000102</v>
      </c>
      <c r="W17">
        <v>62</v>
      </c>
      <c r="X17" t="s">
        <v>53</v>
      </c>
      <c r="Y17">
        <v>240</v>
      </c>
      <c r="Z17" t="s">
        <v>53</v>
      </c>
      <c r="AA17" t="s">
        <v>60</v>
      </c>
      <c r="AJ17" t="s">
        <v>67</v>
      </c>
      <c r="AK17" t="s">
        <v>62</v>
      </c>
      <c r="AL17">
        <v>1</v>
      </c>
      <c r="AM17" t="s">
        <v>230</v>
      </c>
      <c r="AO17" s="1">
        <v>45937.000000000102</v>
      </c>
      <c r="AP17" t="s">
        <v>231</v>
      </c>
      <c r="AQ17" t="s">
        <v>98</v>
      </c>
      <c r="AR17" t="s">
        <v>232</v>
      </c>
      <c r="AS17" t="s">
        <v>233</v>
      </c>
      <c r="AT17" t="s">
        <v>100</v>
      </c>
      <c r="AU17">
        <v>0</v>
      </c>
      <c r="AV17" t="s">
        <v>53</v>
      </c>
      <c r="AW17" t="s">
        <v>67</v>
      </c>
      <c r="AX17" t="s">
        <v>68</v>
      </c>
      <c r="AY17" t="s">
        <v>53</v>
      </c>
      <c r="AZ17" s="10" t="s">
        <v>234</v>
      </c>
      <c r="BA17" t="s">
        <v>53</v>
      </c>
      <c r="BB17" t="s">
        <v>70</v>
      </c>
      <c r="BC17" t="s">
        <v>102</v>
      </c>
      <c r="BD17" s="1">
        <v>45707.000000000102</v>
      </c>
      <c r="BE17">
        <v>13</v>
      </c>
      <c r="BF17" t="s">
        <v>59</v>
      </c>
    </row>
    <row r="18" spans="1:58" ht="60" x14ac:dyDescent="0.25">
      <c r="A18" s="1">
        <v>45939.000000000102</v>
      </c>
      <c r="B18" t="s">
        <v>50</v>
      </c>
      <c r="C18" t="s">
        <v>235</v>
      </c>
      <c r="D18" t="s">
        <v>52</v>
      </c>
      <c r="E18" t="s">
        <v>53</v>
      </c>
      <c r="F18" t="s">
        <v>53</v>
      </c>
      <c r="G18">
        <v>1</v>
      </c>
      <c r="H18">
        <v>482</v>
      </c>
      <c r="I18">
        <v>-240</v>
      </c>
      <c r="J18" s="6">
        <f t="shared" si="0"/>
        <v>240</v>
      </c>
      <c r="K18" t="s">
        <v>236</v>
      </c>
      <c r="L18" t="s">
        <v>237</v>
      </c>
      <c r="M18" t="s">
        <v>166</v>
      </c>
      <c r="N18" t="s">
        <v>167</v>
      </c>
      <c r="O18" t="s">
        <v>53</v>
      </c>
      <c r="P18" s="8" t="s">
        <v>238</v>
      </c>
      <c r="Q18" t="s">
        <v>239</v>
      </c>
      <c r="R18" t="s">
        <v>240</v>
      </c>
      <c r="S18" t="s">
        <v>167</v>
      </c>
      <c r="T18" t="s">
        <v>108</v>
      </c>
      <c r="U18" t="s">
        <v>59</v>
      </c>
      <c r="V18" s="1">
        <v>45900.000000000102</v>
      </c>
      <c r="W18">
        <v>175</v>
      </c>
      <c r="X18" t="s">
        <v>53</v>
      </c>
      <c r="Y18">
        <v>240</v>
      </c>
      <c r="Z18" t="s">
        <v>53</v>
      </c>
      <c r="AA18" t="s">
        <v>60</v>
      </c>
      <c r="AJ18" t="s">
        <v>61</v>
      </c>
      <c r="AK18" t="s">
        <v>62</v>
      </c>
      <c r="AL18">
        <v>1</v>
      </c>
      <c r="AM18" t="s">
        <v>230</v>
      </c>
      <c r="AO18" s="1">
        <v>45937.000000000102</v>
      </c>
      <c r="AP18" t="s">
        <v>241</v>
      </c>
      <c r="AQ18" t="s">
        <v>242</v>
      </c>
      <c r="AR18" t="s">
        <v>243</v>
      </c>
      <c r="AS18" t="s">
        <v>241</v>
      </c>
      <c r="AT18" t="s">
        <v>100</v>
      </c>
      <c r="AU18">
        <v>0</v>
      </c>
      <c r="AV18" t="s">
        <v>53</v>
      </c>
      <c r="AW18" t="s">
        <v>67</v>
      </c>
      <c r="AX18" t="s">
        <v>68</v>
      </c>
      <c r="AY18" t="s">
        <v>53</v>
      </c>
      <c r="AZ18" s="10" t="s">
        <v>244</v>
      </c>
      <c r="BA18" t="s">
        <v>53</v>
      </c>
      <c r="BB18" t="s">
        <v>70</v>
      </c>
      <c r="BC18" t="s">
        <v>102</v>
      </c>
      <c r="BD18" s="1">
        <v>45707.000000000102</v>
      </c>
      <c r="BE18">
        <v>13</v>
      </c>
      <c r="BF18" t="s">
        <v>59</v>
      </c>
    </row>
    <row r="19" spans="1:58" ht="45" x14ac:dyDescent="0.25">
      <c r="A19" s="1">
        <v>45945.000000000102</v>
      </c>
      <c r="B19" t="s">
        <v>50</v>
      </c>
      <c r="C19" t="s">
        <v>245</v>
      </c>
      <c r="D19" t="s">
        <v>52</v>
      </c>
      <c r="E19" t="s">
        <v>53</v>
      </c>
      <c r="F19" t="s">
        <v>53</v>
      </c>
      <c r="G19">
        <v>1</v>
      </c>
      <c r="H19">
        <v>483</v>
      </c>
      <c r="I19">
        <v>-540</v>
      </c>
      <c r="J19" s="6">
        <f t="shared" si="0"/>
        <v>540</v>
      </c>
      <c r="K19" t="s">
        <v>54</v>
      </c>
      <c r="L19" t="s">
        <v>246</v>
      </c>
      <c r="M19" t="s">
        <v>166</v>
      </c>
      <c r="N19" t="s">
        <v>167</v>
      </c>
      <c r="O19" t="s">
        <v>108</v>
      </c>
      <c r="P19" s="8" t="s">
        <v>247</v>
      </c>
      <c r="Q19" t="s">
        <v>248</v>
      </c>
      <c r="R19" t="s">
        <v>170</v>
      </c>
      <c r="S19" t="s">
        <v>167</v>
      </c>
      <c r="T19" t="s">
        <v>108</v>
      </c>
      <c r="U19" t="s">
        <v>59</v>
      </c>
      <c r="V19" s="1">
        <v>45869.000000000102</v>
      </c>
      <c r="W19">
        <v>267</v>
      </c>
      <c r="X19" t="s">
        <v>249</v>
      </c>
      <c r="Y19">
        <v>540</v>
      </c>
      <c r="Z19" t="s">
        <v>53</v>
      </c>
      <c r="AA19" t="s">
        <v>60</v>
      </c>
      <c r="AJ19" t="s">
        <v>61</v>
      </c>
      <c r="AK19" t="s">
        <v>62</v>
      </c>
      <c r="AL19">
        <v>1</v>
      </c>
      <c r="AM19" t="s">
        <v>250</v>
      </c>
      <c r="AO19" s="1">
        <v>45937.000000000102</v>
      </c>
      <c r="AP19" t="s">
        <v>251</v>
      </c>
      <c r="AQ19" t="s">
        <v>98</v>
      </c>
      <c r="AR19" t="s">
        <v>252</v>
      </c>
      <c r="AS19" t="s">
        <v>251</v>
      </c>
      <c r="AT19" t="s">
        <v>100</v>
      </c>
      <c r="AU19">
        <v>0</v>
      </c>
      <c r="AV19" t="s">
        <v>53</v>
      </c>
      <c r="AW19" t="s">
        <v>67</v>
      </c>
      <c r="AX19" t="s">
        <v>68</v>
      </c>
      <c r="AY19" t="s">
        <v>53</v>
      </c>
      <c r="AZ19" s="10" t="s">
        <v>253</v>
      </c>
      <c r="BA19" t="s">
        <v>53</v>
      </c>
      <c r="BB19" t="s">
        <v>70</v>
      </c>
      <c r="BC19" t="s">
        <v>71</v>
      </c>
      <c r="BD19" s="1">
        <v>45848.000000000102</v>
      </c>
      <c r="BE19">
        <v>30</v>
      </c>
      <c r="BF19" t="s">
        <v>59</v>
      </c>
    </row>
    <row r="20" spans="1:58" ht="30" x14ac:dyDescent="0.25">
      <c r="A20" s="1">
        <v>45940.000000000102</v>
      </c>
      <c r="B20" t="s">
        <v>50</v>
      </c>
      <c r="C20" t="s">
        <v>254</v>
      </c>
      <c r="D20" t="s">
        <v>52</v>
      </c>
      <c r="E20" t="s">
        <v>53</v>
      </c>
      <c r="F20" t="s">
        <v>53</v>
      </c>
      <c r="G20">
        <v>1</v>
      </c>
      <c r="H20">
        <v>484</v>
      </c>
      <c r="I20">
        <v>-611.04999999999995</v>
      </c>
      <c r="J20" s="6">
        <f t="shared" si="0"/>
        <v>611.04999999999995</v>
      </c>
      <c r="K20" t="s">
        <v>255</v>
      </c>
      <c r="L20" t="s">
        <v>256</v>
      </c>
      <c r="M20" t="s">
        <v>257</v>
      </c>
      <c r="N20" t="s">
        <v>53</v>
      </c>
      <c r="O20" t="s">
        <v>53</v>
      </c>
      <c r="P20" s="8" t="s">
        <v>258</v>
      </c>
      <c r="Q20" t="s">
        <v>259</v>
      </c>
      <c r="R20" t="s">
        <v>260</v>
      </c>
      <c r="S20" t="s">
        <v>261</v>
      </c>
      <c r="T20" t="s">
        <v>71</v>
      </c>
      <c r="U20" t="s">
        <v>59</v>
      </c>
      <c r="V20" s="1">
        <v>45908.000000000102</v>
      </c>
      <c r="W20">
        <v>152168</v>
      </c>
      <c r="X20" t="s">
        <v>262</v>
      </c>
      <c r="Y20">
        <v>611.04999999999995</v>
      </c>
      <c r="Z20" t="s">
        <v>53</v>
      </c>
      <c r="AA20" t="s">
        <v>60</v>
      </c>
      <c r="AJ20" t="s">
        <v>61</v>
      </c>
      <c r="AK20" t="s">
        <v>62</v>
      </c>
      <c r="AL20">
        <v>1</v>
      </c>
      <c r="AM20" t="s">
        <v>263</v>
      </c>
      <c r="AO20" s="1">
        <v>45937.000000000102</v>
      </c>
      <c r="AP20" t="s">
        <v>264</v>
      </c>
      <c r="AQ20" t="s">
        <v>265</v>
      </c>
      <c r="AR20" t="s">
        <v>266</v>
      </c>
      <c r="AS20" t="s">
        <v>264</v>
      </c>
      <c r="AT20" t="s">
        <v>139</v>
      </c>
      <c r="AU20">
        <v>0</v>
      </c>
      <c r="AV20" t="s">
        <v>53</v>
      </c>
      <c r="AW20" t="s">
        <v>67</v>
      </c>
      <c r="AX20" t="s">
        <v>68</v>
      </c>
      <c r="AY20" t="s">
        <v>53</v>
      </c>
      <c r="AZ20" s="10" t="s">
        <v>267</v>
      </c>
      <c r="BA20" t="s">
        <v>53</v>
      </c>
      <c r="BB20" t="s">
        <v>70</v>
      </c>
      <c r="BC20" t="s">
        <v>102</v>
      </c>
      <c r="BD20" s="1">
        <v>45264.000000000102</v>
      </c>
      <c r="BE20">
        <v>76</v>
      </c>
      <c r="BF20" t="s">
        <v>59</v>
      </c>
    </row>
    <row r="21" spans="1:58" ht="45" x14ac:dyDescent="0.25">
      <c r="A21" s="1">
        <v>45946.000000000102</v>
      </c>
      <c r="B21" t="s">
        <v>50</v>
      </c>
      <c r="C21" t="s">
        <v>268</v>
      </c>
      <c r="D21" t="s">
        <v>52</v>
      </c>
      <c r="E21" t="s">
        <v>53</v>
      </c>
      <c r="F21" t="s">
        <v>53</v>
      </c>
      <c r="G21">
        <v>1</v>
      </c>
      <c r="H21">
        <v>485</v>
      </c>
      <c r="I21">
        <v>-2520</v>
      </c>
      <c r="J21" s="6">
        <f t="shared" si="0"/>
        <v>2520</v>
      </c>
      <c r="K21" t="s">
        <v>269</v>
      </c>
      <c r="L21" t="s">
        <v>270</v>
      </c>
      <c r="M21" t="s">
        <v>271</v>
      </c>
      <c r="N21" t="s">
        <v>272</v>
      </c>
      <c r="O21" t="s">
        <v>80</v>
      </c>
      <c r="P21" s="8" t="s">
        <v>273</v>
      </c>
      <c r="Q21" t="s">
        <v>274</v>
      </c>
      <c r="R21" t="s">
        <v>275</v>
      </c>
      <c r="S21" t="s">
        <v>79</v>
      </c>
      <c r="T21" t="s">
        <v>80</v>
      </c>
      <c r="U21" t="s">
        <v>59</v>
      </c>
      <c r="V21" s="1">
        <v>45909.000000000102</v>
      </c>
      <c r="W21">
        <v>260</v>
      </c>
      <c r="X21" t="s">
        <v>276</v>
      </c>
      <c r="Y21">
        <v>2520</v>
      </c>
      <c r="Z21" t="s">
        <v>53</v>
      </c>
      <c r="AA21" t="s">
        <v>60</v>
      </c>
      <c r="AJ21" t="s">
        <v>61</v>
      </c>
      <c r="AK21" t="s">
        <v>62</v>
      </c>
      <c r="AL21">
        <v>1</v>
      </c>
      <c r="AM21" t="s">
        <v>277</v>
      </c>
      <c r="AO21" s="1">
        <v>45937.000000000102</v>
      </c>
      <c r="AP21" t="s">
        <v>278</v>
      </c>
      <c r="AQ21" t="s">
        <v>279</v>
      </c>
      <c r="AR21" t="s">
        <v>280</v>
      </c>
      <c r="AS21" t="s">
        <v>278</v>
      </c>
      <c r="AT21" t="s">
        <v>100</v>
      </c>
      <c r="AU21">
        <v>0</v>
      </c>
      <c r="AV21" t="s">
        <v>53</v>
      </c>
      <c r="AW21" t="s">
        <v>67</v>
      </c>
      <c r="AX21" t="s">
        <v>68</v>
      </c>
      <c r="AY21" t="s">
        <v>53</v>
      </c>
      <c r="AZ21" s="10" t="s">
        <v>281</v>
      </c>
      <c r="BA21" t="s">
        <v>53</v>
      </c>
      <c r="BB21" t="s">
        <v>70</v>
      </c>
      <c r="BC21" t="s">
        <v>102</v>
      </c>
      <c r="BD21" s="1">
        <v>45756.000000000102</v>
      </c>
      <c r="BE21">
        <v>30</v>
      </c>
      <c r="BF21" t="s">
        <v>59</v>
      </c>
    </row>
    <row r="22" spans="1:58" ht="30" x14ac:dyDescent="0.25">
      <c r="A22" s="1">
        <v>45937.000000000102</v>
      </c>
      <c r="B22" t="s">
        <v>50</v>
      </c>
      <c r="C22" t="s">
        <v>51</v>
      </c>
      <c r="D22" t="s">
        <v>52</v>
      </c>
      <c r="E22" t="s">
        <v>53</v>
      </c>
      <c r="F22" t="s">
        <v>53</v>
      </c>
      <c r="G22">
        <v>1</v>
      </c>
      <c r="H22">
        <v>486</v>
      </c>
      <c r="I22">
        <v>-38.89</v>
      </c>
      <c r="J22" s="6">
        <f t="shared" si="0"/>
        <v>38.89</v>
      </c>
      <c r="P22" s="8" t="s">
        <v>54</v>
      </c>
      <c r="Q22" t="s">
        <v>55</v>
      </c>
      <c r="R22" t="s">
        <v>56</v>
      </c>
      <c r="S22" t="s">
        <v>57</v>
      </c>
      <c r="T22" t="s">
        <v>58</v>
      </c>
      <c r="U22" t="s">
        <v>59</v>
      </c>
      <c r="V22" s="1">
        <v>45937.000000000102</v>
      </c>
      <c r="W22">
        <v>3806</v>
      </c>
      <c r="X22" t="s">
        <v>249</v>
      </c>
      <c r="Y22">
        <v>38.89</v>
      </c>
      <c r="Z22" t="s">
        <v>53</v>
      </c>
      <c r="AA22" t="s">
        <v>60</v>
      </c>
      <c r="AJ22" t="s">
        <v>61</v>
      </c>
      <c r="AK22" t="s">
        <v>62</v>
      </c>
      <c r="AL22">
        <v>1</v>
      </c>
      <c r="AM22" t="s">
        <v>282</v>
      </c>
      <c r="AO22" s="1">
        <v>45937.000000000102</v>
      </c>
      <c r="AP22" t="s">
        <v>64</v>
      </c>
      <c r="AS22" t="s">
        <v>65</v>
      </c>
      <c r="AT22" t="s">
        <v>152</v>
      </c>
      <c r="AU22">
        <v>0</v>
      </c>
      <c r="AV22" t="s">
        <v>67</v>
      </c>
      <c r="AW22" t="s">
        <v>53</v>
      </c>
      <c r="AX22" t="s">
        <v>68</v>
      </c>
      <c r="AY22" t="s">
        <v>53</v>
      </c>
      <c r="AZ22" s="10" t="s">
        <v>283</v>
      </c>
      <c r="BA22" t="s">
        <v>53</v>
      </c>
      <c r="BB22" t="s">
        <v>70</v>
      </c>
      <c r="BC22" t="s">
        <v>160</v>
      </c>
      <c r="BE22">
        <v>0</v>
      </c>
      <c r="BF22" t="s">
        <v>59</v>
      </c>
    </row>
    <row r="23" spans="1:58" ht="30" x14ac:dyDescent="0.25">
      <c r="A23" s="1">
        <v>45937.000000000102</v>
      </c>
      <c r="B23" t="s">
        <v>50</v>
      </c>
      <c r="C23" t="s">
        <v>51</v>
      </c>
      <c r="D23" t="s">
        <v>52</v>
      </c>
      <c r="E23" t="s">
        <v>53</v>
      </c>
      <c r="F23" t="s">
        <v>53</v>
      </c>
      <c r="G23">
        <v>1</v>
      </c>
      <c r="H23">
        <v>487</v>
      </c>
      <c r="I23">
        <v>-3.55</v>
      </c>
      <c r="J23" s="6">
        <f t="shared" si="0"/>
        <v>3.55</v>
      </c>
      <c r="P23" s="8" t="s">
        <v>54</v>
      </c>
      <c r="Q23" t="s">
        <v>55</v>
      </c>
      <c r="R23" t="s">
        <v>56</v>
      </c>
      <c r="S23" t="s">
        <v>57</v>
      </c>
      <c r="T23" t="s">
        <v>58</v>
      </c>
      <c r="U23" t="s">
        <v>59</v>
      </c>
      <c r="V23" s="1">
        <v>45937.000000000102</v>
      </c>
      <c r="W23">
        <v>3807</v>
      </c>
      <c r="X23" t="s">
        <v>249</v>
      </c>
      <c r="Y23">
        <v>3.55</v>
      </c>
      <c r="Z23" t="s">
        <v>53</v>
      </c>
      <c r="AA23" t="s">
        <v>60</v>
      </c>
      <c r="AJ23" t="s">
        <v>61</v>
      </c>
      <c r="AK23" t="s">
        <v>62</v>
      </c>
      <c r="AL23">
        <v>1</v>
      </c>
      <c r="AM23" t="s">
        <v>284</v>
      </c>
      <c r="AO23" s="1">
        <v>45937.000000000102</v>
      </c>
      <c r="AP23" t="s">
        <v>64</v>
      </c>
      <c r="AS23" t="s">
        <v>65</v>
      </c>
      <c r="AT23" t="s">
        <v>285</v>
      </c>
      <c r="AU23">
        <v>0</v>
      </c>
      <c r="AV23" t="s">
        <v>67</v>
      </c>
      <c r="AW23" t="s">
        <v>53</v>
      </c>
      <c r="AX23" t="s">
        <v>68</v>
      </c>
      <c r="AY23" t="s">
        <v>53</v>
      </c>
      <c r="AZ23" s="10" t="s">
        <v>286</v>
      </c>
      <c r="BA23" t="s">
        <v>53</v>
      </c>
      <c r="BB23" t="s">
        <v>70</v>
      </c>
      <c r="BC23" t="s">
        <v>160</v>
      </c>
      <c r="BE23">
        <v>0</v>
      </c>
      <c r="BF23" t="s">
        <v>59</v>
      </c>
    </row>
    <row r="24" spans="1:58" ht="30" x14ac:dyDescent="0.25">
      <c r="A24" s="1">
        <v>45945.000000000102</v>
      </c>
      <c r="B24" t="s">
        <v>50</v>
      </c>
      <c r="C24" t="s">
        <v>287</v>
      </c>
      <c r="D24" t="s">
        <v>52</v>
      </c>
      <c r="E24" t="s">
        <v>53</v>
      </c>
      <c r="F24" t="s">
        <v>53</v>
      </c>
      <c r="G24">
        <v>1</v>
      </c>
      <c r="H24">
        <v>488</v>
      </c>
      <c r="I24">
        <v>-1564.59</v>
      </c>
      <c r="J24" s="6">
        <f t="shared" si="0"/>
        <v>1564.59</v>
      </c>
      <c r="K24" t="s">
        <v>288</v>
      </c>
      <c r="L24" t="s">
        <v>289</v>
      </c>
      <c r="M24" t="s">
        <v>290</v>
      </c>
      <c r="N24" t="s">
        <v>53</v>
      </c>
      <c r="O24" t="s">
        <v>53</v>
      </c>
      <c r="P24" s="8" t="s">
        <v>291</v>
      </c>
      <c r="Q24" t="s">
        <v>292</v>
      </c>
      <c r="R24" t="s">
        <v>293</v>
      </c>
      <c r="S24" t="s">
        <v>122</v>
      </c>
      <c r="T24" t="s">
        <v>123</v>
      </c>
      <c r="U24" t="s">
        <v>59</v>
      </c>
      <c r="V24" s="1">
        <v>45910.000000000102</v>
      </c>
      <c r="W24">
        <v>2126</v>
      </c>
      <c r="X24" t="s">
        <v>53</v>
      </c>
      <c r="Y24">
        <v>1564.59</v>
      </c>
      <c r="Z24" t="s">
        <v>53</v>
      </c>
      <c r="AA24" t="s">
        <v>60</v>
      </c>
      <c r="AJ24" t="s">
        <v>61</v>
      </c>
      <c r="AK24" t="s">
        <v>62</v>
      </c>
      <c r="AL24">
        <v>1</v>
      </c>
      <c r="AM24" t="s">
        <v>294</v>
      </c>
      <c r="AO24" s="1">
        <v>45937.000000000102</v>
      </c>
      <c r="AP24" t="s">
        <v>295</v>
      </c>
      <c r="AQ24" t="s">
        <v>296</v>
      </c>
      <c r="AR24" t="s">
        <v>297</v>
      </c>
      <c r="AS24" t="s">
        <v>295</v>
      </c>
      <c r="AT24" t="s">
        <v>298</v>
      </c>
      <c r="AU24">
        <v>0</v>
      </c>
      <c r="AV24" t="s">
        <v>53</v>
      </c>
      <c r="AW24" t="s">
        <v>67</v>
      </c>
      <c r="AX24" t="s">
        <v>68</v>
      </c>
      <c r="AY24" t="s">
        <v>53</v>
      </c>
      <c r="AZ24" s="10" t="s">
        <v>299</v>
      </c>
      <c r="BA24" t="s">
        <v>53</v>
      </c>
      <c r="BB24" t="s">
        <v>70</v>
      </c>
      <c r="BC24" t="s">
        <v>300</v>
      </c>
      <c r="BD24" s="1">
        <v>44617.000000000102</v>
      </c>
      <c r="BE24">
        <v>7</v>
      </c>
      <c r="BF24" t="s">
        <v>59</v>
      </c>
    </row>
    <row r="25" spans="1:58" ht="30" x14ac:dyDescent="0.25">
      <c r="A25" s="1">
        <v>45945.000000000102</v>
      </c>
      <c r="B25" t="s">
        <v>50</v>
      </c>
      <c r="C25" t="s">
        <v>287</v>
      </c>
      <c r="D25" t="s">
        <v>52</v>
      </c>
      <c r="E25" t="s">
        <v>53</v>
      </c>
      <c r="F25" t="s">
        <v>53</v>
      </c>
      <c r="G25">
        <v>1</v>
      </c>
      <c r="H25">
        <v>489</v>
      </c>
      <c r="I25">
        <v>-84.5</v>
      </c>
      <c r="J25" s="6">
        <f t="shared" si="0"/>
        <v>84.5</v>
      </c>
      <c r="K25" t="s">
        <v>288</v>
      </c>
      <c r="L25" t="s">
        <v>289</v>
      </c>
      <c r="M25" t="s">
        <v>290</v>
      </c>
      <c r="N25" t="s">
        <v>53</v>
      </c>
      <c r="O25" t="s">
        <v>53</v>
      </c>
      <c r="P25" s="8" t="s">
        <v>291</v>
      </c>
      <c r="Q25" t="s">
        <v>292</v>
      </c>
      <c r="R25" t="s">
        <v>293</v>
      </c>
      <c r="S25" t="s">
        <v>122</v>
      </c>
      <c r="T25" t="s">
        <v>123</v>
      </c>
      <c r="U25" t="s">
        <v>59</v>
      </c>
      <c r="V25" s="1">
        <v>45910.000000000102</v>
      </c>
      <c r="W25">
        <v>2127</v>
      </c>
      <c r="X25" t="s">
        <v>53</v>
      </c>
      <c r="Y25">
        <v>84.5</v>
      </c>
      <c r="Z25" t="s">
        <v>53</v>
      </c>
      <c r="AA25" t="s">
        <v>60</v>
      </c>
      <c r="AJ25" t="s">
        <v>61</v>
      </c>
      <c r="AK25" t="s">
        <v>62</v>
      </c>
      <c r="AL25">
        <v>1</v>
      </c>
      <c r="AM25" t="s">
        <v>301</v>
      </c>
      <c r="AO25" s="1">
        <v>45937.000000000102</v>
      </c>
      <c r="AP25" t="s">
        <v>295</v>
      </c>
      <c r="AQ25" t="s">
        <v>296</v>
      </c>
      <c r="AR25" t="s">
        <v>297</v>
      </c>
      <c r="AS25" t="s">
        <v>295</v>
      </c>
      <c r="AT25" t="s">
        <v>302</v>
      </c>
      <c r="AU25">
        <v>0</v>
      </c>
      <c r="AV25" t="s">
        <v>53</v>
      </c>
      <c r="AW25" t="s">
        <v>67</v>
      </c>
      <c r="AX25" t="s">
        <v>68</v>
      </c>
      <c r="AY25" t="s">
        <v>53</v>
      </c>
      <c r="AZ25" s="10" t="s">
        <v>303</v>
      </c>
      <c r="BA25" t="s">
        <v>53</v>
      </c>
      <c r="BB25" t="s">
        <v>70</v>
      </c>
      <c r="BC25" t="s">
        <v>300</v>
      </c>
      <c r="BD25" s="1">
        <v>44617.000000000102</v>
      </c>
      <c r="BE25">
        <v>7</v>
      </c>
      <c r="BF25" t="s">
        <v>59</v>
      </c>
    </row>
    <row r="26" spans="1:58" ht="45" x14ac:dyDescent="0.25">
      <c r="A26" s="1">
        <v>45945.000000000102</v>
      </c>
      <c r="B26" t="s">
        <v>50</v>
      </c>
      <c r="C26" t="s">
        <v>287</v>
      </c>
      <c r="D26" t="s">
        <v>52</v>
      </c>
      <c r="E26" t="s">
        <v>53</v>
      </c>
      <c r="F26" t="s">
        <v>53</v>
      </c>
      <c r="G26">
        <v>1</v>
      </c>
      <c r="H26">
        <v>490</v>
      </c>
      <c r="I26">
        <v>-1463.09</v>
      </c>
      <c r="J26" s="6">
        <f t="shared" si="0"/>
        <v>1463.09</v>
      </c>
      <c r="K26" t="s">
        <v>288</v>
      </c>
      <c r="L26" t="s">
        <v>289</v>
      </c>
      <c r="M26" t="s">
        <v>290</v>
      </c>
      <c r="N26" t="s">
        <v>53</v>
      </c>
      <c r="O26" t="s">
        <v>53</v>
      </c>
      <c r="P26" s="8" t="s">
        <v>291</v>
      </c>
      <c r="Q26" t="s">
        <v>292</v>
      </c>
      <c r="R26" t="s">
        <v>293</v>
      </c>
      <c r="S26" t="s">
        <v>122</v>
      </c>
      <c r="T26" t="s">
        <v>123</v>
      </c>
      <c r="U26" t="s">
        <v>59</v>
      </c>
      <c r="V26" s="1">
        <v>45925.000000000102</v>
      </c>
      <c r="W26">
        <v>0</v>
      </c>
      <c r="X26" t="s">
        <v>53</v>
      </c>
      <c r="Y26">
        <v>1463.09</v>
      </c>
      <c r="Z26" t="s">
        <v>53</v>
      </c>
      <c r="AA26" t="s">
        <v>60</v>
      </c>
      <c r="AJ26" t="s">
        <v>61</v>
      </c>
      <c r="AK26" t="s">
        <v>62</v>
      </c>
      <c r="AL26">
        <v>1</v>
      </c>
      <c r="AM26" t="s">
        <v>304</v>
      </c>
      <c r="AO26" s="1">
        <v>45937.000000000102</v>
      </c>
      <c r="AP26" t="s">
        <v>295</v>
      </c>
      <c r="AQ26" t="s">
        <v>296</v>
      </c>
      <c r="AR26" t="s">
        <v>297</v>
      </c>
      <c r="AS26" t="s">
        <v>295</v>
      </c>
      <c r="AT26" t="s">
        <v>305</v>
      </c>
      <c r="AU26">
        <v>0</v>
      </c>
      <c r="AV26" t="s">
        <v>53</v>
      </c>
      <c r="AW26" t="s">
        <v>67</v>
      </c>
      <c r="AX26" t="s">
        <v>68</v>
      </c>
      <c r="AY26" t="s">
        <v>53</v>
      </c>
      <c r="AZ26" s="10" t="s">
        <v>306</v>
      </c>
      <c r="BA26" t="s">
        <v>53</v>
      </c>
      <c r="BB26" t="s">
        <v>70</v>
      </c>
      <c r="BC26" t="s">
        <v>300</v>
      </c>
      <c r="BD26" s="1">
        <v>44617.000000000102</v>
      </c>
      <c r="BE26">
        <v>7</v>
      </c>
      <c r="BF26" t="s">
        <v>59</v>
      </c>
    </row>
    <row r="27" spans="1:58" ht="30" x14ac:dyDescent="0.25">
      <c r="A27" s="1">
        <v>45945.000000000102</v>
      </c>
      <c r="B27" t="s">
        <v>50</v>
      </c>
      <c r="C27" t="s">
        <v>287</v>
      </c>
      <c r="D27" t="s">
        <v>52</v>
      </c>
      <c r="E27" t="s">
        <v>53</v>
      </c>
      <c r="F27" t="s">
        <v>53</v>
      </c>
      <c r="G27">
        <v>1</v>
      </c>
      <c r="H27">
        <v>491</v>
      </c>
      <c r="I27">
        <v>-84.5</v>
      </c>
      <c r="J27" s="6">
        <f t="shared" si="0"/>
        <v>84.5</v>
      </c>
      <c r="K27" t="s">
        <v>288</v>
      </c>
      <c r="L27" t="s">
        <v>289</v>
      </c>
      <c r="M27" t="s">
        <v>290</v>
      </c>
      <c r="N27" t="s">
        <v>53</v>
      </c>
      <c r="O27" t="s">
        <v>53</v>
      </c>
      <c r="P27" s="8" t="s">
        <v>291</v>
      </c>
      <c r="Q27" t="s">
        <v>292</v>
      </c>
      <c r="R27" t="s">
        <v>293</v>
      </c>
      <c r="S27" t="s">
        <v>122</v>
      </c>
      <c r="T27" t="s">
        <v>123</v>
      </c>
      <c r="U27" t="s">
        <v>59</v>
      </c>
      <c r="V27" s="1">
        <v>45910.000000000102</v>
      </c>
      <c r="W27">
        <v>2129</v>
      </c>
      <c r="X27" t="s">
        <v>53</v>
      </c>
      <c r="Y27">
        <v>84.5</v>
      </c>
      <c r="Z27" t="s">
        <v>53</v>
      </c>
      <c r="AA27" t="s">
        <v>60</v>
      </c>
      <c r="AJ27" t="s">
        <v>61</v>
      </c>
      <c r="AK27" t="s">
        <v>62</v>
      </c>
      <c r="AL27">
        <v>1</v>
      </c>
      <c r="AM27" t="s">
        <v>301</v>
      </c>
      <c r="AO27" s="1">
        <v>45937.000000000102</v>
      </c>
      <c r="AP27" t="s">
        <v>295</v>
      </c>
      <c r="AQ27" t="s">
        <v>296</v>
      </c>
      <c r="AR27" t="s">
        <v>297</v>
      </c>
      <c r="AS27" t="s">
        <v>295</v>
      </c>
      <c r="AT27" t="s">
        <v>302</v>
      </c>
      <c r="AU27">
        <v>0</v>
      </c>
      <c r="AV27" t="s">
        <v>53</v>
      </c>
      <c r="AW27" t="s">
        <v>67</v>
      </c>
      <c r="AX27" t="s">
        <v>68</v>
      </c>
      <c r="AY27" t="s">
        <v>53</v>
      </c>
      <c r="AZ27" s="10" t="s">
        <v>307</v>
      </c>
      <c r="BA27" t="s">
        <v>53</v>
      </c>
      <c r="BB27" t="s">
        <v>70</v>
      </c>
      <c r="BC27" t="s">
        <v>300</v>
      </c>
      <c r="BD27" s="1">
        <v>44617.000000000102</v>
      </c>
      <c r="BE27">
        <v>7</v>
      </c>
      <c r="BF27" t="s">
        <v>59</v>
      </c>
    </row>
    <row r="28" spans="1:58" ht="45" x14ac:dyDescent="0.25">
      <c r="A28" s="1">
        <v>45952.000000000102</v>
      </c>
      <c r="B28" t="s">
        <v>50</v>
      </c>
      <c r="C28" t="s">
        <v>308</v>
      </c>
      <c r="D28" t="s">
        <v>52</v>
      </c>
      <c r="E28" t="s">
        <v>53</v>
      </c>
      <c r="F28" t="s">
        <v>53</v>
      </c>
      <c r="G28">
        <v>1</v>
      </c>
      <c r="H28">
        <v>492</v>
      </c>
      <c r="I28">
        <v>-5720</v>
      </c>
      <c r="J28" s="6">
        <f t="shared" si="0"/>
        <v>5720</v>
      </c>
      <c r="K28" t="s">
        <v>309</v>
      </c>
      <c r="L28" t="s">
        <v>310</v>
      </c>
      <c r="M28" t="s">
        <v>311</v>
      </c>
      <c r="N28" t="s">
        <v>312</v>
      </c>
      <c r="O28" t="s">
        <v>108</v>
      </c>
      <c r="P28" s="8" t="s">
        <v>313</v>
      </c>
      <c r="Q28" t="s">
        <v>314</v>
      </c>
      <c r="R28" t="s">
        <v>315</v>
      </c>
      <c r="S28" t="s">
        <v>316</v>
      </c>
      <c r="T28" t="s">
        <v>108</v>
      </c>
      <c r="U28" t="s">
        <v>59</v>
      </c>
      <c r="V28" s="1">
        <v>45912.000000000102</v>
      </c>
      <c r="W28">
        <v>29</v>
      </c>
      <c r="X28" t="s">
        <v>171</v>
      </c>
      <c r="Y28">
        <v>5720</v>
      </c>
      <c r="Z28" t="s">
        <v>53</v>
      </c>
      <c r="AA28" t="s">
        <v>60</v>
      </c>
      <c r="AJ28" t="s">
        <v>67</v>
      </c>
      <c r="AK28" t="s">
        <v>62</v>
      </c>
      <c r="AL28">
        <v>1</v>
      </c>
      <c r="AM28" t="s">
        <v>317</v>
      </c>
      <c r="AO28" s="1">
        <v>45945.000000000102</v>
      </c>
      <c r="AP28" t="s">
        <v>318</v>
      </c>
      <c r="AQ28" t="s">
        <v>319</v>
      </c>
      <c r="AR28" t="s">
        <v>320</v>
      </c>
      <c r="AS28" t="s">
        <v>321</v>
      </c>
      <c r="AT28" t="s">
        <v>100</v>
      </c>
      <c r="AU28">
        <v>0</v>
      </c>
      <c r="AV28" t="s">
        <v>53</v>
      </c>
      <c r="AW28" t="s">
        <v>67</v>
      </c>
      <c r="AX28" t="s">
        <v>68</v>
      </c>
      <c r="AY28" t="s">
        <v>53</v>
      </c>
      <c r="AZ28" s="10" t="s">
        <v>322</v>
      </c>
      <c r="BA28" t="s">
        <v>53</v>
      </c>
      <c r="BB28" t="s">
        <v>70</v>
      </c>
      <c r="BC28" t="s">
        <v>102</v>
      </c>
      <c r="BD28" s="1">
        <v>45831.000000000102</v>
      </c>
      <c r="BE28">
        <v>52</v>
      </c>
      <c r="BF28" t="s">
        <v>59</v>
      </c>
    </row>
    <row r="29" spans="1:58" ht="30" x14ac:dyDescent="0.25">
      <c r="A29" s="1">
        <v>45952.000000000102</v>
      </c>
      <c r="B29" t="s">
        <v>50</v>
      </c>
      <c r="C29" t="s">
        <v>323</v>
      </c>
      <c r="D29" t="s">
        <v>52</v>
      </c>
      <c r="E29" t="s">
        <v>53</v>
      </c>
      <c r="F29" t="s">
        <v>53</v>
      </c>
      <c r="G29">
        <v>1</v>
      </c>
      <c r="H29">
        <v>493</v>
      </c>
      <c r="I29">
        <v>-5720</v>
      </c>
      <c r="J29" s="6">
        <f t="shared" si="0"/>
        <v>5720</v>
      </c>
      <c r="K29" t="s">
        <v>324</v>
      </c>
      <c r="L29" t="s">
        <v>325</v>
      </c>
      <c r="M29" t="s">
        <v>326</v>
      </c>
      <c r="N29" t="s">
        <v>53</v>
      </c>
      <c r="O29" t="s">
        <v>53</v>
      </c>
      <c r="P29" s="8" t="s">
        <v>327</v>
      </c>
      <c r="Q29" t="s">
        <v>328</v>
      </c>
      <c r="R29" t="s">
        <v>329</v>
      </c>
      <c r="S29" t="s">
        <v>330</v>
      </c>
      <c r="T29" t="s">
        <v>108</v>
      </c>
      <c r="U29" t="s">
        <v>59</v>
      </c>
      <c r="V29" s="1">
        <v>45919.000000000102</v>
      </c>
      <c r="W29">
        <v>55</v>
      </c>
      <c r="X29" t="s">
        <v>53</v>
      </c>
      <c r="Y29">
        <v>5720</v>
      </c>
      <c r="Z29" t="s">
        <v>53</v>
      </c>
      <c r="AA29" t="s">
        <v>60</v>
      </c>
      <c r="AJ29" t="s">
        <v>67</v>
      </c>
      <c r="AK29" t="s">
        <v>62</v>
      </c>
      <c r="AL29">
        <v>1</v>
      </c>
      <c r="AM29" t="s">
        <v>317</v>
      </c>
      <c r="AO29" s="1">
        <v>45945.000000000102</v>
      </c>
      <c r="AP29" t="s">
        <v>331</v>
      </c>
      <c r="AQ29" t="s">
        <v>332</v>
      </c>
      <c r="AR29" t="s">
        <v>252</v>
      </c>
      <c r="AS29" t="s">
        <v>333</v>
      </c>
      <c r="AT29" t="s">
        <v>100</v>
      </c>
      <c r="AU29">
        <v>0</v>
      </c>
      <c r="AV29" t="s">
        <v>53</v>
      </c>
      <c r="AW29" t="s">
        <v>67</v>
      </c>
      <c r="AX29" t="s">
        <v>68</v>
      </c>
      <c r="AY29" t="s">
        <v>53</v>
      </c>
      <c r="AZ29" s="10" t="s">
        <v>334</v>
      </c>
      <c r="BA29" t="s">
        <v>53</v>
      </c>
      <c r="BB29" t="s">
        <v>70</v>
      </c>
      <c r="BC29" t="s">
        <v>102</v>
      </c>
      <c r="BD29" s="1">
        <v>45831.000000000102</v>
      </c>
      <c r="BE29">
        <v>52</v>
      </c>
      <c r="BF29" t="s">
        <v>59</v>
      </c>
    </row>
    <row r="30" spans="1:58" ht="60" x14ac:dyDescent="0.25">
      <c r="A30" s="1">
        <v>45952.000000000102</v>
      </c>
      <c r="B30" t="s">
        <v>50</v>
      </c>
      <c r="C30" t="s">
        <v>335</v>
      </c>
      <c r="D30" t="s">
        <v>52</v>
      </c>
      <c r="E30" t="s">
        <v>53</v>
      </c>
      <c r="F30" t="s">
        <v>53</v>
      </c>
      <c r="G30">
        <v>1</v>
      </c>
      <c r="H30">
        <v>494</v>
      </c>
      <c r="I30">
        <v>-124.8</v>
      </c>
      <c r="J30" s="6">
        <f t="shared" si="0"/>
        <v>124.8</v>
      </c>
      <c r="K30" t="s">
        <v>54</v>
      </c>
      <c r="L30" t="s">
        <v>336</v>
      </c>
      <c r="M30" t="s">
        <v>337</v>
      </c>
      <c r="N30" t="s">
        <v>338</v>
      </c>
      <c r="O30" t="s">
        <v>108</v>
      </c>
      <c r="P30" s="8" t="s">
        <v>339</v>
      </c>
      <c r="Q30" t="s">
        <v>340</v>
      </c>
      <c r="R30" t="s">
        <v>145</v>
      </c>
      <c r="S30" t="s">
        <v>341</v>
      </c>
      <c r="T30" t="s">
        <v>108</v>
      </c>
      <c r="U30" t="s">
        <v>59</v>
      </c>
      <c r="V30" s="1">
        <v>45919.000000000102</v>
      </c>
      <c r="W30">
        <v>14</v>
      </c>
      <c r="X30" t="s">
        <v>116</v>
      </c>
      <c r="Y30">
        <v>124.8</v>
      </c>
      <c r="Z30" t="s">
        <v>53</v>
      </c>
      <c r="AA30" t="s">
        <v>60</v>
      </c>
      <c r="AJ30" t="s">
        <v>67</v>
      </c>
      <c r="AK30" t="s">
        <v>62</v>
      </c>
      <c r="AL30">
        <v>1</v>
      </c>
      <c r="AM30" t="s">
        <v>342</v>
      </c>
      <c r="AO30" s="1">
        <v>45945.000000000102</v>
      </c>
      <c r="AP30" t="s">
        <v>343</v>
      </c>
      <c r="AQ30" t="s">
        <v>98</v>
      </c>
      <c r="AR30" t="s">
        <v>344</v>
      </c>
      <c r="AS30" t="s">
        <v>345</v>
      </c>
      <c r="AT30" t="s">
        <v>346</v>
      </c>
      <c r="AU30">
        <v>0</v>
      </c>
      <c r="AV30" t="s">
        <v>53</v>
      </c>
      <c r="AW30" t="s">
        <v>67</v>
      </c>
      <c r="AX30" t="s">
        <v>68</v>
      </c>
      <c r="AY30" t="s">
        <v>53</v>
      </c>
      <c r="AZ30" s="10" t="s">
        <v>347</v>
      </c>
      <c r="BA30" t="s">
        <v>53</v>
      </c>
      <c r="BB30" t="s">
        <v>70</v>
      </c>
      <c r="BC30" t="s">
        <v>102</v>
      </c>
      <c r="BD30" s="1">
        <v>45840.000000000102</v>
      </c>
      <c r="BE30">
        <v>54</v>
      </c>
      <c r="BF30" t="s">
        <v>59</v>
      </c>
    </row>
    <row r="31" spans="1:58" ht="30" x14ac:dyDescent="0.25">
      <c r="A31" s="1">
        <v>45953.000000000102</v>
      </c>
      <c r="B31" t="s">
        <v>50</v>
      </c>
      <c r="C31" t="s">
        <v>141</v>
      </c>
      <c r="D31" t="s">
        <v>52</v>
      </c>
      <c r="E31" t="s">
        <v>53</v>
      </c>
      <c r="F31" t="s">
        <v>53</v>
      </c>
      <c r="G31">
        <v>1</v>
      </c>
      <c r="H31">
        <v>495</v>
      </c>
      <c r="I31">
        <v>-190.94</v>
      </c>
      <c r="J31" s="6">
        <f t="shared" si="0"/>
        <v>190.94</v>
      </c>
      <c r="K31" t="s">
        <v>104</v>
      </c>
      <c r="L31" t="s">
        <v>142</v>
      </c>
      <c r="M31" t="s">
        <v>53</v>
      </c>
      <c r="N31" t="s">
        <v>53</v>
      </c>
      <c r="O31" t="s">
        <v>53</v>
      </c>
      <c r="P31" s="8" t="s">
        <v>143</v>
      </c>
      <c r="Q31" t="s">
        <v>144</v>
      </c>
      <c r="R31" t="s">
        <v>145</v>
      </c>
      <c r="S31" t="s">
        <v>146</v>
      </c>
      <c r="T31" t="s">
        <v>108</v>
      </c>
      <c r="U31" t="s">
        <v>59</v>
      </c>
      <c r="V31" s="1">
        <v>45922.000000000102</v>
      </c>
      <c r="W31">
        <v>56</v>
      </c>
      <c r="X31" t="s">
        <v>147</v>
      </c>
      <c r="Y31">
        <v>228.38</v>
      </c>
      <c r="Z31" t="s">
        <v>53</v>
      </c>
      <c r="AA31" t="s">
        <v>60</v>
      </c>
      <c r="AJ31" t="s">
        <v>67</v>
      </c>
      <c r="AK31" t="s">
        <v>62</v>
      </c>
      <c r="AL31">
        <v>1</v>
      </c>
      <c r="AM31" t="s">
        <v>348</v>
      </c>
      <c r="AO31" s="1">
        <v>45945.000000000102</v>
      </c>
      <c r="AP31" t="s">
        <v>149</v>
      </c>
      <c r="AQ31" t="s">
        <v>114</v>
      </c>
      <c r="AR31" t="s">
        <v>150</v>
      </c>
      <c r="AS31" t="s">
        <v>151</v>
      </c>
      <c r="AT31" t="s">
        <v>349</v>
      </c>
      <c r="AU31">
        <v>0</v>
      </c>
      <c r="AV31" t="s">
        <v>53</v>
      </c>
      <c r="AW31" t="s">
        <v>67</v>
      </c>
      <c r="AX31" t="s">
        <v>68</v>
      </c>
      <c r="AY31" t="s">
        <v>53</v>
      </c>
      <c r="AZ31" s="10" t="s">
        <v>350</v>
      </c>
      <c r="BA31" t="s">
        <v>53</v>
      </c>
      <c r="BB31" t="s">
        <v>70</v>
      </c>
      <c r="BC31" t="s">
        <v>102</v>
      </c>
      <c r="BD31" s="1">
        <v>45782.000000000102</v>
      </c>
      <c r="BE31">
        <v>37</v>
      </c>
      <c r="BF31" t="s">
        <v>59</v>
      </c>
    </row>
    <row r="32" spans="1:58" ht="45" x14ac:dyDescent="0.25">
      <c r="A32" s="1">
        <v>45952.000000000102</v>
      </c>
      <c r="B32" t="s">
        <v>50</v>
      </c>
      <c r="C32" t="s">
        <v>351</v>
      </c>
      <c r="D32" t="s">
        <v>52</v>
      </c>
      <c r="E32" t="s">
        <v>53</v>
      </c>
      <c r="F32" t="s">
        <v>53</v>
      </c>
      <c r="G32">
        <v>1</v>
      </c>
      <c r="H32">
        <v>496</v>
      </c>
      <c r="I32">
        <v>-513.02</v>
      </c>
      <c r="J32" s="6">
        <f t="shared" si="0"/>
        <v>513.02</v>
      </c>
      <c r="K32" t="s">
        <v>352</v>
      </c>
      <c r="L32" t="s">
        <v>353</v>
      </c>
      <c r="M32" t="s">
        <v>293</v>
      </c>
      <c r="N32" t="s">
        <v>53</v>
      </c>
      <c r="O32" t="s">
        <v>53</v>
      </c>
      <c r="P32" s="8" t="s">
        <v>354</v>
      </c>
      <c r="Q32" t="s">
        <v>355</v>
      </c>
      <c r="R32" t="s">
        <v>215</v>
      </c>
      <c r="S32" t="s">
        <v>79</v>
      </c>
      <c r="T32" t="s">
        <v>80</v>
      </c>
      <c r="U32" t="s">
        <v>59</v>
      </c>
      <c r="V32" s="1">
        <v>45919.000000000102</v>
      </c>
      <c r="W32">
        <v>540</v>
      </c>
      <c r="X32" t="s">
        <v>53</v>
      </c>
      <c r="Y32">
        <v>609.02</v>
      </c>
      <c r="Z32" t="s">
        <v>53</v>
      </c>
      <c r="AA32" t="s">
        <v>60</v>
      </c>
      <c r="AJ32" t="s">
        <v>67</v>
      </c>
      <c r="AK32" t="s">
        <v>62</v>
      </c>
      <c r="AL32">
        <v>1</v>
      </c>
      <c r="AM32" t="s">
        <v>356</v>
      </c>
      <c r="AO32" s="1">
        <v>45945.000000000102</v>
      </c>
      <c r="AP32" t="s">
        <v>357</v>
      </c>
      <c r="AQ32" t="s">
        <v>358</v>
      </c>
      <c r="AR32" t="s">
        <v>359</v>
      </c>
      <c r="AS32" t="s">
        <v>360</v>
      </c>
      <c r="AT32" t="s">
        <v>361</v>
      </c>
      <c r="AU32">
        <v>0</v>
      </c>
      <c r="AV32" t="s">
        <v>53</v>
      </c>
      <c r="AW32" t="s">
        <v>67</v>
      </c>
      <c r="AX32" t="s">
        <v>68</v>
      </c>
      <c r="AY32" t="s">
        <v>53</v>
      </c>
      <c r="AZ32" s="10" t="s">
        <v>362</v>
      </c>
      <c r="BA32" t="s">
        <v>53</v>
      </c>
      <c r="BB32" t="s">
        <v>70</v>
      </c>
      <c r="BC32" t="s">
        <v>102</v>
      </c>
      <c r="BD32" s="1">
        <v>45846.000000000102</v>
      </c>
      <c r="BE32">
        <v>58</v>
      </c>
      <c r="BF32" t="s">
        <v>59</v>
      </c>
    </row>
    <row r="33" spans="1:58" ht="30" x14ac:dyDescent="0.25">
      <c r="A33" s="1">
        <v>45974.000000000102</v>
      </c>
      <c r="B33" t="s">
        <v>50</v>
      </c>
      <c r="C33" t="s">
        <v>363</v>
      </c>
      <c r="D33" t="s">
        <v>52</v>
      </c>
      <c r="E33" t="s">
        <v>53</v>
      </c>
      <c r="F33" t="s">
        <v>53</v>
      </c>
      <c r="G33">
        <v>1</v>
      </c>
      <c r="H33">
        <v>497</v>
      </c>
      <c r="I33">
        <v>-641.28</v>
      </c>
      <c r="J33" s="6">
        <f t="shared" si="0"/>
        <v>641.28</v>
      </c>
      <c r="K33" t="s">
        <v>54</v>
      </c>
      <c r="L33" t="s">
        <v>165</v>
      </c>
      <c r="M33" t="s">
        <v>166</v>
      </c>
      <c r="N33" t="s">
        <v>167</v>
      </c>
      <c r="O33" t="s">
        <v>108</v>
      </c>
      <c r="P33" s="8" t="s">
        <v>364</v>
      </c>
      <c r="Q33" t="s">
        <v>365</v>
      </c>
      <c r="R33" t="s">
        <v>170</v>
      </c>
      <c r="S33" t="s">
        <v>167</v>
      </c>
      <c r="T33" t="s">
        <v>108</v>
      </c>
      <c r="U33" t="s">
        <v>59</v>
      </c>
      <c r="V33" s="1">
        <v>45943.000000000102</v>
      </c>
      <c r="W33">
        <v>99</v>
      </c>
      <c r="X33" t="s">
        <v>53</v>
      </c>
      <c r="Y33">
        <v>761.28</v>
      </c>
      <c r="Z33" t="s">
        <v>53</v>
      </c>
      <c r="AA33" t="s">
        <v>60</v>
      </c>
      <c r="AJ33" t="s">
        <v>67</v>
      </c>
      <c r="AK33" t="s">
        <v>62</v>
      </c>
      <c r="AL33">
        <v>1</v>
      </c>
      <c r="AM33" t="s">
        <v>366</v>
      </c>
      <c r="AO33" s="1">
        <v>45945.000000000102</v>
      </c>
      <c r="AP33" t="s">
        <v>367</v>
      </c>
      <c r="AQ33" t="s">
        <v>98</v>
      </c>
      <c r="AR33" t="s">
        <v>174</v>
      </c>
      <c r="AS33" t="s">
        <v>368</v>
      </c>
      <c r="AT33" t="s">
        <v>127</v>
      </c>
      <c r="AU33">
        <v>0</v>
      </c>
      <c r="AV33" t="s">
        <v>53</v>
      </c>
      <c r="AW33" t="s">
        <v>67</v>
      </c>
      <c r="AX33" t="s">
        <v>68</v>
      </c>
      <c r="AY33" t="s">
        <v>53</v>
      </c>
      <c r="AZ33" s="10" t="s">
        <v>369</v>
      </c>
      <c r="BA33" t="s">
        <v>53</v>
      </c>
      <c r="BB33" t="s">
        <v>70</v>
      </c>
      <c r="BC33" t="s">
        <v>102</v>
      </c>
      <c r="BD33" s="1">
        <v>45821.000000000102</v>
      </c>
      <c r="BE33">
        <v>50</v>
      </c>
      <c r="BF33" t="s">
        <v>59</v>
      </c>
    </row>
    <row r="34" spans="1:58" ht="45" x14ac:dyDescent="0.25">
      <c r="A34" s="1">
        <v>45954.000000000102</v>
      </c>
      <c r="B34" t="s">
        <v>50</v>
      </c>
      <c r="C34" t="s">
        <v>370</v>
      </c>
      <c r="D34" t="s">
        <v>52</v>
      </c>
      <c r="E34" t="s">
        <v>53</v>
      </c>
      <c r="F34" t="s">
        <v>53</v>
      </c>
      <c r="G34">
        <v>1</v>
      </c>
      <c r="H34">
        <v>498</v>
      </c>
      <c r="I34">
        <v>-1502</v>
      </c>
      <c r="J34" s="6">
        <f t="shared" si="0"/>
        <v>1502</v>
      </c>
      <c r="K34" t="s">
        <v>54</v>
      </c>
      <c r="L34" t="s">
        <v>165</v>
      </c>
      <c r="M34" t="s">
        <v>166</v>
      </c>
      <c r="N34" t="s">
        <v>167</v>
      </c>
      <c r="O34" t="s">
        <v>108</v>
      </c>
      <c r="P34" s="8" t="s">
        <v>371</v>
      </c>
      <c r="Q34" t="s">
        <v>372</v>
      </c>
      <c r="R34" t="s">
        <v>373</v>
      </c>
      <c r="S34" t="s">
        <v>167</v>
      </c>
      <c r="T34" t="s">
        <v>108</v>
      </c>
      <c r="U34" t="s">
        <v>59</v>
      </c>
      <c r="V34" s="1">
        <v>45923.000000000102</v>
      </c>
      <c r="W34">
        <v>67</v>
      </c>
      <c r="X34" t="s">
        <v>374</v>
      </c>
      <c r="Y34">
        <v>1502</v>
      </c>
      <c r="Z34" t="s">
        <v>53</v>
      </c>
      <c r="AA34" t="s">
        <v>60</v>
      </c>
      <c r="AJ34" t="s">
        <v>61</v>
      </c>
      <c r="AK34" t="s">
        <v>62</v>
      </c>
      <c r="AL34">
        <v>1</v>
      </c>
      <c r="AM34" t="s">
        <v>375</v>
      </c>
      <c r="AO34" s="1">
        <v>45945.000000000102</v>
      </c>
      <c r="AP34" t="s">
        <v>376</v>
      </c>
      <c r="AQ34" t="s">
        <v>98</v>
      </c>
      <c r="AR34" t="s">
        <v>174</v>
      </c>
      <c r="AS34" t="s">
        <v>377</v>
      </c>
      <c r="AT34" t="s">
        <v>100</v>
      </c>
      <c r="AU34">
        <v>0</v>
      </c>
      <c r="AV34" t="s">
        <v>53</v>
      </c>
      <c r="AW34" t="s">
        <v>67</v>
      </c>
      <c r="AX34" t="s">
        <v>68</v>
      </c>
      <c r="AY34" t="s">
        <v>53</v>
      </c>
      <c r="AZ34" s="10" t="s">
        <v>378</v>
      </c>
      <c r="BA34" t="s">
        <v>53</v>
      </c>
      <c r="BB34" t="s">
        <v>70</v>
      </c>
      <c r="BC34" t="s">
        <v>102</v>
      </c>
      <c r="BD34" s="1">
        <v>45797.000000000102</v>
      </c>
      <c r="BE34">
        <v>42</v>
      </c>
      <c r="BF34" t="s">
        <v>59</v>
      </c>
    </row>
    <row r="35" spans="1:58" ht="30" x14ac:dyDescent="0.25">
      <c r="A35" s="1">
        <v>45953.000000000102</v>
      </c>
      <c r="B35" t="s">
        <v>50</v>
      </c>
      <c r="C35" t="s">
        <v>379</v>
      </c>
      <c r="D35" t="s">
        <v>52</v>
      </c>
      <c r="E35" t="s">
        <v>53</v>
      </c>
      <c r="F35" t="s">
        <v>53</v>
      </c>
      <c r="G35">
        <v>1</v>
      </c>
      <c r="H35">
        <v>499</v>
      </c>
      <c r="I35">
        <v>-1078</v>
      </c>
      <c r="J35" s="6">
        <f t="shared" si="0"/>
        <v>1078</v>
      </c>
      <c r="K35" t="s">
        <v>104</v>
      </c>
      <c r="L35" t="s">
        <v>380</v>
      </c>
      <c r="M35" t="s">
        <v>381</v>
      </c>
      <c r="N35" t="s">
        <v>382</v>
      </c>
      <c r="O35" t="s">
        <v>383</v>
      </c>
      <c r="P35" s="8" t="s">
        <v>384</v>
      </c>
      <c r="Q35" t="s">
        <v>385</v>
      </c>
      <c r="R35" t="s">
        <v>386</v>
      </c>
      <c r="S35" t="s">
        <v>387</v>
      </c>
      <c r="T35" t="s">
        <v>383</v>
      </c>
      <c r="U35" t="s">
        <v>59</v>
      </c>
      <c r="V35" s="1">
        <v>45922.000000000102</v>
      </c>
      <c r="W35">
        <v>5811134</v>
      </c>
      <c r="X35" t="s">
        <v>53</v>
      </c>
      <c r="Y35">
        <v>1078</v>
      </c>
      <c r="Z35" t="s">
        <v>53</v>
      </c>
      <c r="AA35" t="s">
        <v>60</v>
      </c>
      <c r="AJ35" t="s">
        <v>61</v>
      </c>
      <c r="AK35" t="s">
        <v>62</v>
      </c>
      <c r="AL35">
        <v>1</v>
      </c>
      <c r="AM35" t="s">
        <v>388</v>
      </c>
      <c r="AO35" s="1">
        <v>45945.000000000102</v>
      </c>
      <c r="AP35" t="s">
        <v>389</v>
      </c>
      <c r="AQ35" t="s">
        <v>114</v>
      </c>
      <c r="AR35" t="s">
        <v>390</v>
      </c>
      <c r="AS35" t="s">
        <v>391</v>
      </c>
      <c r="AT35" t="s">
        <v>100</v>
      </c>
      <c r="AU35">
        <v>0</v>
      </c>
      <c r="AV35" t="s">
        <v>53</v>
      </c>
      <c r="AW35" t="s">
        <v>67</v>
      </c>
      <c r="AX35" t="s">
        <v>68</v>
      </c>
      <c r="AY35" t="s">
        <v>53</v>
      </c>
      <c r="AZ35" s="10" t="s">
        <v>392</v>
      </c>
      <c r="BA35" t="s">
        <v>53</v>
      </c>
      <c r="BB35" t="s">
        <v>70</v>
      </c>
      <c r="BC35" t="s">
        <v>102</v>
      </c>
      <c r="BD35" s="1">
        <v>45919.000000000102</v>
      </c>
      <c r="BE35">
        <v>40</v>
      </c>
      <c r="BF35" t="s">
        <v>59</v>
      </c>
    </row>
    <row r="36" spans="1:58" ht="75" x14ac:dyDescent="0.25">
      <c r="A36" s="1">
        <v>45954.000000000102</v>
      </c>
      <c r="B36" t="s">
        <v>50</v>
      </c>
      <c r="C36" t="s">
        <v>393</v>
      </c>
      <c r="D36" t="s">
        <v>52</v>
      </c>
      <c r="E36" t="s">
        <v>53</v>
      </c>
      <c r="F36" t="s">
        <v>53</v>
      </c>
      <c r="G36">
        <v>1</v>
      </c>
      <c r="H36">
        <v>500</v>
      </c>
      <c r="I36">
        <v>-1372.5</v>
      </c>
      <c r="J36" s="6">
        <f t="shared" si="0"/>
        <v>1372.5</v>
      </c>
      <c r="K36" t="s">
        <v>54</v>
      </c>
      <c r="L36" t="s">
        <v>394</v>
      </c>
      <c r="M36" t="s">
        <v>395</v>
      </c>
      <c r="N36" t="s">
        <v>396</v>
      </c>
      <c r="O36" t="s">
        <v>397</v>
      </c>
      <c r="P36" s="8" t="s">
        <v>398</v>
      </c>
      <c r="Q36" t="s">
        <v>399</v>
      </c>
      <c r="R36" t="s">
        <v>400</v>
      </c>
      <c r="S36" t="s">
        <v>401</v>
      </c>
      <c r="T36" t="s">
        <v>108</v>
      </c>
      <c r="U36" t="s">
        <v>59</v>
      </c>
      <c r="V36" s="1">
        <v>45923.000000000102</v>
      </c>
      <c r="W36">
        <v>596</v>
      </c>
      <c r="X36" t="s">
        <v>53</v>
      </c>
      <c r="Y36">
        <v>1372.5</v>
      </c>
      <c r="Z36" t="s">
        <v>53</v>
      </c>
      <c r="AA36" t="s">
        <v>60</v>
      </c>
      <c r="AJ36" t="s">
        <v>61</v>
      </c>
      <c r="AK36" t="s">
        <v>62</v>
      </c>
      <c r="AL36">
        <v>1</v>
      </c>
      <c r="AM36" t="s">
        <v>402</v>
      </c>
      <c r="AO36" s="1">
        <v>45945.000000000102</v>
      </c>
      <c r="AP36" t="s">
        <v>403</v>
      </c>
      <c r="AQ36" t="s">
        <v>98</v>
      </c>
      <c r="AR36" t="s">
        <v>404</v>
      </c>
      <c r="AS36" t="s">
        <v>403</v>
      </c>
      <c r="AT36" t="s">
        <v>302</v>
      </c>
      <c r="AU36">
        <v>0</v>
      </c>
      <c r="AV36" t="s">
        <v>53</v>
      </c>
      <c r="AW36" t="s">
        <v>67</v>
      </c>
      <c r="AX36" t="s">
        <v>68</v>
      </c>
      <c r="AY36" t="s">
        <v>53</v>
      </c>
      <c r="AZ36" s="10" t="s">
        <v>405</v>
      </c>
      <c r="BA36" t="s">
        <v>53</v>
      </c>
      <c r="BB36" t="s">
        <v>70</v>
      </c>
      <c r="BC36" t="s">
        <v>71</v>
      </c>
      <c r="BD36" s="1">
        <v>45867.000000000102</v>
      </c>
      <c r="BE36">
        <v>31</v>
      </c>
      <c r="BF36" t="s">
        <v>59</v>
      </c>
    </row>
    <row r="37" spans="1:58" ht="30" x14ac:dyDescent="0.25">
      <c r="A37" s="1">
        <v>45961.000000000102</v>
      </c>
      <c r="B37" t="s">
        <v>50</v>
      </c>
      <c r="C37" t="s">
        <v>406</v>
      </c>
      <c r="D37" t="s">
        <v>52</v>
      </c>
      <c r="E37" t="s">
        <v>53</v>
      </c>
      <c r="F37" t="s">
        <v>53</v>
      </c>
      <c r="G37">
        <v>1</v>
      </c>
      <c r="H37">
        <v>501</v>
      </c>
      <c r="I37">
        <v>-5450.88</v>
      </c>
      <c r="J37" s="6">
        <f t="shared" si="0"/>
        <v>5450.88</v>
      </c>
      <c r="K37" t="s">
        <v>54</v>
      </c>
      <c r="L37" t="s">
        <v>407</v>
      </c>
      <c r="M37" t="s">
        <v>408</v>
      </c>
      <c r="N37" t="s">
        <v>53</v>
      </c>
      <c r="O37" t="s">
        <v>53</v>
      </c>
      <c r="P37" s="8" t="s">
        <v>409</v>
      </c>
      <c r="Q37" t="s">
        <v>410</v>
      </c>
      <c r="R37" t="s">
        <v>408</v>
      </c>
      <c r="S37" t="s">
        <v>79</v>
      </c>
      <c r="T37" t="s">
        <v>80</v>
      </c>
      <c r="U37" t="s">
        <v>59</v>
      </c>
      <c r="V37" s="1">
        <v>45930.000000000102</v>
      </c>
      <c r="W37">
        <v>23</v>
      </c>
      <c r="X37" t="s">
        <v>171</v>
      </c>
      <c r="Y37">
        <v>6470.88</v>
      </c>
      <c r="Z37" t="s">
        <v>53</v>
      </c>
      <c r="AA37" t="s">
        <v>60</v>
      </c>
      <c r="AJ37" t="s">
        <v>67</v>
      </c>
      <c r="AK37" t="s">
        <v>62</v>
      </c>
      <c r="AL37">
        <v>1</v>
      </c>
      <c r="AM37" t="s">
        <v>411</v>
      </c>
      <c r="AO37" s="1">
        <v>45951.000000000102</v>
      </c>
      <c r="AP37" t="s">
        <v>412</v>
      </c>
      <c r="AQ37" t="s">
        <v>98</v>
      </c>
      <c r="AR37" t="s">
        <v>413</v>
      </c>
      <c r="AS37" t="s">
        <v>414</v>
      </c>
      <c r="AT37" t="s">
        <v>415</v>
      </c>
      <c r="AU37">
        <v>0</v>
      </c>
      <c r="AV37" t="s">
        <v>53</v>
      </c>
      <c r="AW37" t="s">
        <v>67</v>
      </c>
      <c r="AX37" t="s">
        <v>68</v>
      </c>
      <c r="AY37" t="s">
        <v>53</v>
      </c>
      <c r="AZ37" s="10" t="s">
        <v>416</v>
      </c>
      <c r="BA37" t="s">
        <v>53</v>
      </c>
      <c r="BB37" t="s">
        <v>70</v>
      </c>
      <c r="BC37" t="s">
        <v>102</v>
      </c>
      <c r="BD37" s="1">
        <v>45782.000000000102</v>
      </c>
      <c r="BE37">
        <v>36</v>
      </c>
      <c r="BF37" t="s">
        <v>59</v>
      </c>
    </row>
    <row r="38" spans="1:58" ht="30" x14ac:dyDescent="0.25">
      <c r="A38" s="1">
        <v>45959.000000000102</v>
      </c>
      <c r="B38" t="s">
        <v>50</v>
      </c>
      <c r="C38" t="s">
        <v>129</v>
      </c>
      <c r="D38" t="s">
        <v>52</v>
      </c>
      <c r="E38" t="s">
        <v>53</v>
      </c>
      <c r="F38" t="s">
        <v>53</v>
      </c>
      <c r="G38">
        <v>1</v>
      </c>
      <c r="H38">
        <v>502</v>
      </c>
      <c r="I38">
        <v>-384.77</v>
      </c>
      <c r="J38" s="6">
        <f t="shared" si="0"/>
        <v>384.77</v>
      </c>
      <c r="K38" t="s">
        <v>104</v>
      </c>
      <c r="L38" t="s">
        <v>130</v>
      </c>
      <c r="M38" t="s">
        <v>131</v>
      </c>
      <c r="N38" t="s">
        <v>132</v>
      </c>
      <c r="O38" t="s">
        <v>108</v>
      </c>
      <c r="P38" s="8" t="s">
        <v>133</v>
      </c>
      <c r="Q38" t="s">
        <v>134</v>
      </c>
      <c r="R38" t="s">
        <v>131</v>
      </c>
      <c r="S38" t="s">
        <v>132</v>
      </c>
      <c r="T38" t="s">
        <v>108</v>
      </c>
      <c r="U38" t="s">
        <v>59</v>
      </c>
      <c r="V38" s="1">
        <v>45924.000000000102</v>
      </c>
      <c r="W38">
        <v>37</v>
      </c>
      <c r="X38" t="s">
        <v>53</v>
      </c>
      <c r="Y38">
        <v>456.77</v>
      </c>
      <c r="Z38" t="s">
        <v>53</v>
      </c>
      <c r="AA38" t="s">
        <v>60</v>
      </c>
      <c r="AJ38" t="s">
        <v>67</v>
      </c>
      <c r="AK38" t="s">
        <v>62</v>
      </c>
      <c r="AL38">
        <v>1</v>
      </c>
      <c r="AM38" t="s">
        <v>417</v>
      </c>
      <c r="AO38" s="1">
        <v>45951.000000000102</v>
      </c>
      <c r="AP38" t="s">
        <v>136</v>
      </c>
      <c r="AQ38" t="s">
        <v>114</v>
      </c>
      <c r="AR38" t="s">
        <v>137</v>
      </c>
      <c r="AS38" t="s">
        <v>138</v>
      </c>
      <c r="AT38" t="s">
        <v>418</v>
      </c>
      <c r="AU38">
        <v>0</v>
      </c>
      <c r="AV38" t="s">
        <v>53</v>
      </c>
      <c r="AW38" t="s">
        <v>67</v>
      </c>
      <c r="AX38" t="s">
        <v>68</v>
      </c>
      <c r="AY38" t="s">
        <v>53</v>
      </c>
      <c r="AZ38" s="10" t="s">
        <v>419</v>
      </c>
      <c r="BA38" t="s">
        <v>53</v>
      </c>
      <c r="BB38" t="s">
        <v>70</v>
      </c>
      <c r="BC38" t="s">
        <v>102</v>
      </c>
      <c r="BD38" s="1">
        <v>45736.000000000102</v>
      </c>
      <c r="BE38">
        <v>24</v>
      </c>
      <c r="BF38" t="s">
        <v>59</v>
      </c>
    </row>
    <row r="39" spans="1:58" ht="75" x14ac:dyDescent="0.25">
      <c r="A39" s="1">
        <v>45960.000000000102</v>
      </c>
      <c r="B39" t="s">
        <v>50</v>
      </c>
      <c r="C39" t="s">
        <v>420</v>
      </c>
      <c r="D39" t="s">
        <v>52</v>
      </c>
      <c r="E39" t="s">
        <v>53</v>
      </c>
      <c r="F39" t="s">
        <v>53</v>
      </c>
      <c r="G39">
        <v>1</v>
      </c>
      <c r="H39">
        <v>503</v>
      </c>
      <c r="I39">
        <v>-1216</v>
      </c>
      <c r="J39" s="6">
        <f t="shared" si="0"/>
        <v>1216</v>
      </c>
      <c r="K39" t="s">
        <v>54</v>
      </c>
      <c r="L39" t="s">
        <v>246</v>
      </c>
      <c r="M39" t="s">
        <v>166</v>
      </c>
      <c r="N39" t="s">
        <v>167</v>
      </c>
      <c r="O39" t="s">
        <v>108</v>
      </c>
      <c r="P39" s="8" t="s">
        <v>421</v>
      </c>
      <c r="Q39" t="s">
        <v>422</v>
      </c>
      <c r="R39" t="s">
        <v>423</v>
      </c>
      <c r="S39" t="s">
        <v>424</v>
      </c>
      <c r="T39" t="s">
        <v>108</v>
      </c>
      <c r="U39" t="s">
        <v>59</v>
      </c>
      <c r="V39" s="1">
        <v>45929.000000000102</v>
      </c>
      <c r="W39">
        <v>21</v>
      </c>
      <c r="X39" t="s">
        <v>53</v>
      </c>
      <c r="Y39">
        <v>1216</v>
      </c>
      <c r="Z39" t="s">
        <v>53</v>
      </c>
      <c r="AA39" t="s">
        <v>60</v>
      </c>
      <c r="AJ39" t="s">
        <v>67</v>
      </c>
      <c r="AK39" t="s">
        <v>62</v>
      </c>
      <c r="AL39">
        <v>1</v>
      </c>
      <c r="AM39" t="s">
        <v>425</v>
      </c>
      <c r="AO39" s="1">
        <v>45951.000000000102</v>
      </c>
      <c r="AP39" t="s">
        <v>426</v>
      </c>
      <c r="AQ39" t="s">
        <v>98</v>
      </c>
      <c r="AR39" t="s">
        <v>252</v>
      </c>
      <c r="AS39" t="s">
        <v>427</v>
      </c>
      <c r="AT39" t="s">
        <v>100</v>
      </c>
      <c r="AU39">
        <v>0</v>
      </c>
      <c r="AV39" t="s">
        <v>53</v>
      </c>
      <c r="AW39" t="s">
        <v>67</v>
      </c>
      <c r="AX39" t="s">
        <v>68</v>
      </c>
      <c r="AY39" t="s">
        <v>53</v>
      </c>
      <c r="AZ39" s="10" t="s">
        <v>428</v>
      </c>
      <c r="BA39" t="s">
        <v>53</v>
      </c>
      <c r="BB39" t="s">
        <v>70</v>
      </c>
      <c r="BC39" t="s">
        <v>102</v>
      </c>
      <c r="BD39" s="1">
        <v>45855.000000000102</v>
      </c>
      <c r="BE39">
        <v>60</v>
      </c>
      <c r="BF39" t="s">
        <v>59</v>
      </c>
    </row>
    <row r="40" spans="1:58" ht="60" x14ac:dyDescent="0.25">
      <c r="A40" s="1">
        <v>45963.000000000102</v>
      </c>
      <c r="B40" t="s">
        <v>50</v>
      </c>
      <c r="C40" t="s">
        <v>429</v>
      </c>
      <c r="D40" t="s">
        <v>52</v>
      </c>
      <c r="E40" t="s">
        <v>53</v>
      </c>
      <c r="F40" t="s">
        <v>53</v>
      </c>
      <c r="G40">
        <v>1</v>
      </c>
      <c r="H40">
        <v>504</v>
      </c>
      <c r="I40">
        <v>-2400</v>
      </c>
      <c r="J40" s="6">
        <f t="shared" si="0"/>
        <v>2400</v>
      </c>
      <c r="K40" t="s">
        <v>104</v>
      </c>
      <c r="L40" t="s">
        <v>53</v>
      </c>
      <c r="M40" t="s">
        <v>53</v>
      </c>
      <c r="N40" t="s">
        <v>53</v>
      </c>
      <c r="O40" t="s">
        <v>53</v>
      </c>
      <c r="P40" s="8" t="s">
        <v>430</v>
      </c>
      <c r="Q40" t="s">
        <v>431</v>
      </c>
      <c r="R40" t="s">
        <v>170</v>
      </c>
      <c r="S40" t="s">
        <v>167</v>
      </c>
      <c r="T40" t="s">
        <v>108</v>
      </c>
      <c r="U40" t="s">
        <v>59</v>
      </c>
      <c r="V40" s="1">
        <v>45930.000000000102</v>
      </c>
      <c r="W40">
        <v>1112521118</v>
      </c>
      <c r="X40" t="s">
        <v>53</v>
      </c>
      <c r="Y40">
        <v>2400</v>
      </c>
      <c r="Z40" t="s">
        <v>53</v>
      </c>
      <c r="AA40" t="s">
        <v>60</v>
      </c>
      <c r="AJ40" t="s">
        <v>61</v>
      </c>
      <c r="AK40" t="s">
        <v>62</v>
      </c>
      <c r="AL40">
        <v>1</v>
      </c>
      <c r="AM40" t="s">
        <v>432</v>
      </c>
      <c r="AO40" s="1">
        <v>45951.000000000102</v>
      </c>
      <c r="AP40" t="s">
        <v>433</v>
      </c>
      <c r="AQ40" t="s">
        <v>114</v>
      </c>
      <c r="AR40" t="s">
        <v>434</v>
      </c>
      <c r="AS40" t="s">
        <v>433</v>
      </c>
      <c r="AT40" t="s">
        <v>100</v>
      </c>
      <c r="AU40">
        <v>0</v>
      </c>
      <c r="AV40" t="s">
        <v>53</v>
      </c>
      <c r="AW40" t="s">
        <v>67</v>
      </c>
      <c r="AX40" t="s">
        <v>68</v>
      </c>
      <c r="AY40" t="s">
        <v>53</v>
      </c>
      <c r="AZ40" s="10" t="s">
        <v>435</v>
      </c>
      <c r="BA40" t="s">
        <v>53</v>
      </c>
      <c r="BB40" t="s">
        <v>70</v>
      </c>
      <c r="BC40" t="s">
        <v>71</v>
      </c>
      <c r="BD40" s="1">
        <v>45868.000000000102</v>
      </c>
      <c r="BE40">
        <v>32</v>
      </c>
      <c r="BF40" t="s">
        <v>59</v>
      </c>
    </row>
    <row r="41" spans="1:58" ht="75" x14ac:dyDescent="0.25">
      <c r="A41" s="1">
        <v>45960.000000000102</v>
      </c>
      <c r="B41" t="s">
        <v>50</v>
      </c>
      <c r="C41" t="s">
        <v>436</v>
      </c>
      <c r="D41" t="s">
        <v>52</v>
      </c>
      <c r="E41" t="s">
        <v>53</v>
      </c>
      <c r="F41" t="s">
        <v>53</v>
      </c>
      <c r="G41">
        <v>1</v>
      </c>
      <c r="H41">
        <v>505</v>
      </c>
      <c r="I41">
        <v>-1080</v>
      </c>
      <c r="J41" s="6">
        <f t="shared" si="0"/>
        <v>1080</v>
      </c>
      <c r="K41" t="s">
        <v>437</v>
      </c>
      <c r="L41" t="s">
        <v>438</v>
      </c>
      <c r="M41" t="s">
        <v>439</v>
      </c>
      <c r="N41" t="s">
        <v>167</v>
      </c>
      <c r="O41" t="s">
        <v>108</v>
      </c>
      <c r="P41" s="8" t="s">
        <v>440</v>
      </c>
      <c r="Q41" t="s">
        <v>441</v>
      </c>
      <c r="R41" t="s">
        <v>170</v>
      </c>
      <c r="S41" t="s">
        <v>167</v>
      </c>
      <c r="T41" t="s">
        <v>108</v>
      </c>
      <c r="U41" t="s">
        <v>59</v>
      </c>
      <c r="V41" s="1">
        <v>45929.000000000102</v>
      </c>
      <c r="W41">
        <v>2085</v>
      </c>
      <c r="X41" t="s">
        <v>53</v>
      </c>
      <c r="Y41">
        <v>1080</v>
      </c>
      <c r="Z41" t="s">
        <v>53</v>
      </c>
      <c r="AA41" t="s">
        <v>60</v>
      </c>
      <c r="AJ41" t="s">
        <v>61</v>
      </c>
      <c r="AK41" t="s">
        <v>62</v>
      </c>
      <c r="AL41">
        <v>1</v>
      </c>
      <c r="AM41" t="s">
        <v>442</v>
      </c>
      <c r="AO41" s="1">
        <v>45951.000000000102</v>
      </c>
      <c r="AP41" t="s">
        <v>443</v>
      </c>
      <c r="AQ41" t="s">
        <v>444</v>
      </c>
      <c r="AR41" t="s">
        <v>252</v>
      </c>
      <c r="AS41" t="s">
        <v>445</v>
      </c>
      <c r="AT41" t="s">
        <v>100</v>
      </c>
      <c r="AU41">
        <v>0</v>
      </c>
      <c r="AV41" t="s">
        <v>53</v>
      </c>
      <c r="AW41" t="s">
        <v>67</v>
      </c>
      <c r="AX41" t="s">
        <v>68</v>
      </c>
      <c r="AY41" t="s">
        <v>53</v>
      </c>
      <c r="AZ41" s="10" t="s">
        <v>446</v>
      </c>
      <c r="BA41" t="s">
        <v>53</v>
      </c>
      <c r="BB41" t="s">
        <v>70</v>
      </c>
      <c r="BC41" t="s">
        <v>71</v>
      </c>
      <c r="BD41" s="1">
        <v>45903.000000000102</v>
      </c>
      <c r="BE41">
        <v>35</v>
      </c>
      <c r="BF41" t="s">
        <v>59</v>
      </c>
    </row>
    <row r="42" spans="1:58" ht="45" x14ac:dyDescent="0.25">
      <c r="A42" s="1">
        <v>45962.000000000102</v>
      </c>
      <c r="B42" t="s">
        <v>50</v>
      </c>
      <c r="C42" t="s">
        <v>447</v>
      </c>
      <c r="D42" t="s">
        <v>52</v>
      </c>
      <c r="E42" t="s">
        <v>53</v>
      </c>
      <c r="F42" t="s">
        <v>53</v>
      </c>
      <c r="G42">
        <v>1</v>
      </c>
      <c r="H42">
        <v>506</v>
      </c>
      <c r="I42">
        <v>-3000</v>
      </c>
      <c r="J42" s="6">
        <f t="shared" si="0"/>
        <v>3000</v>
      </c>
      <c r="K42" t="s">
        <v>54</v>
      </c>
      <c r="L42" t="s">
        <v>448</v>
      </c>
      <c r="M42" t="s">
        <v>449</v>
      </c>
      <c r="N42" t="s">
        <v>450</v>
      </c>
      <c r="O42" t="s">
        <v>80</v>
      </c>
      <c r="P42" s="8" t="s">
        <v>451</v>
      </c>
      <c r="Q42" t="s">
        <v>452</v>
      </c>
      <c r="R42" t="s">
        <v>453</v>
      </c>
      <c r="S42" t="s">
        <v>122</v>
      </c>
      <c r="T42" t="s">
        <v>123</v>
      </c>
      <c r="U42" t="s">
        <v>59</v>
      </c>
      <c r="V42" s="1">
        <v>45931.000000000102</v>
      </c>
      <c r="W42">
        <v>2522189</v>
      </c>
      <c r="X42" t="s">
        <v>454</v>
      </c>
      <c r="Y42">
        <v>3000</v>
      </c>
      <c r="Z42" t="s">
        <v>53</v>
      </c>
      <c r="AA42" t="s">
        <v>60</v>
      </c>
      <c r="AJ42" t="s">
        <v>61</v>
      </c>
      <c r="AK42" t="s">
        <v>62</v>
      </c>
      <c r="AL42">
        <v>1</v>
      </c>
      <c r="AM42" t="s">
        <v>455</v>
      </c>
      <c r="AO42" s="1">
        <v>45951.000000000102</v>
      </c>
      <c r="AP42" t="s">
        <v>456</v>
      </c>
      <c r="AQ42" t="s">
        <v>98</v>
      </c>
      <c r="AR42" t="s">
        <v>457</v>
      </c>
      <c r="AS42" t="s">
        <v>458</v>
      </c>
      <c r="AT42" t="s">
        <v>100</v>
      </c>
      <c r="AU42">
        <v>0</v>
      </c>
      <c r="AV42" t="s">
        <v>53</v>
      </c>
      <c r="AW42" t="s">
        <v>67</v>
      </c>
      <c r="AX42" t="s">
        <v>68</v>
      </c>
      <c r="AY42" t="s">
        <v>53</v>
      </c>
      <c r="AZ42" s="10" t="s">
        <v>459</v>
      </c>
      <c r="BA42" t="s">
        <v>53</v>
      </c>
      <c r="BB42" t="s">
        <v>70</v>
      </c>
      <c r="BC42" t="s">
        <v>102</v>
      </c>
      <c r="BD42" s="1">
        <v>45917.000000000102</v>
      </c>
      <c r="BE42">
        <v>39</v>
      </c>
      <c r="BF42" t="s">
        <v>59</v>
      </c>
    </row>
    <row r="43" spans="1:58" ht="45" x14ac:dyDescent="0.25">
      <c r="A43" s="1">
        <v>45962.000000000102</v>
      </c>
      <c r="B43" t="s">
        <v>50</v>
      </c>
      <c r="C43" t="s">
        <v>460</v>
      </c>
      <c r="D43" t="s">
        <v>52</v>
      </c>
      <c r="E43" t="s">
        <v>53</v>
      </c>
      <c r="F43" t="s">
        <v>53</v>
      </c>
      <c r="G43">
        <v>1</v>
      </c>
      <c r="H43">
        <v>507</v>
      </c>
      <c r="I43">
        <v>-99.2</v>
      </c>
      <c r="J43" s="6">
        <f t="shared" si="0"/>
        <v>99.2</v>
      </c>
      <c r="K43" t="s">
        <v>54</v>
      </c>
      <c r="L43" t="s">
        <v>461</v>
      </c>
      <c r="M43" t="s">
        <v>462</v>
      </c>
      <c r="N43" t="s">
        <v>53</v>
      </c>
      <c r="O43" t="s">
        <v>53</v>
      </c>
      <c r="P43" s="8" t="s">
        <v>463</v>
      </c>
      <c r="Q43" t="s">
        <v>464</v>
      </c>
      <c r="R43" t="s">
        <v>462</v>
      </c>
      <c r="S43" t="s">
        <v>465</v>
      </c>
      <c r="T43" t="s">
        <v>58</v>
      </c>
      <c r="U43" t="s">
        <v>59</v>
      </c>
      <c r="V43" s="1">
        <v>45930.000000000102</v>
      </c>
      <c r="W43">
        <v>200202510000226</v>
      </c>
      <c r="X43" t="s">
        <v>156</v>
      </c>
      <c r="Y43">
        <v>99.2</v>
      </c>
      <c r="Z43" t="s">
        <v>53</v>
      </c>
      <c r="AA43" t="s">
        <v>60</v>
      </c>
      <c r="AJ43" t="s">
        <v>61</v>
      </c>
      <c r="AK43" t="s">
        <v>62</v>
      </c>
      <c r="AL43">
        <v>1</v>
      </c>
      <c r="AM43" t="s">
        <v>466</v>
      </c>
      <c r="AO43" s="1">
        <v>45951.000000000102</v>
      </c>
      <c r="AP43" t="s">
        <v>467</v>
      </c>
      <c r="AQ43" t="s">
        <v>98</v>
      </c>
      <c r="AR43" t="s">
        <v>468</v>
      </c>
      <c r="AS43" t="s">
        <v>467</v>
      </c>
      <c r="AT43" t="s">
        <v>175</v>
      </c>
      <c r="AU43">
        <v>0</v>
      </c>
      <c r="AV43" t="s">
        <v>53</v>
      </c>
      <c r="AW43" t="s">
        <v>67</v>
      </c>
      <c r="AX43" t="s">
        <v>68</v>
      </c>
      <c r="AY43" t="s">
        <v>53</v>
      </c>
      <c r="AZ43" s="10" t="s">
        <v>469</v>
      </c>
      <c r="BA43" t="s">
        <v>53</v>
      </c>
      <c r="BB43" t="s">
        <v>70</v>
      </c>
      <c r="BC43" t="s">
        <v>102</v>
      </c>
      <c r="BD43" s="1">
        <v>45432.000000000102</v>
      </c>
      <c r="BE43">
        <v>38</v>
      </c>
      <c r="BF43" t="s">
        <v>59</v>
      </c>
    </row>
    <row r="44" spans="1:58" ht="45" x14ac:dyDescent="0.25">
      <c r="A44" s="1">
        <v>45962.000000000102</v>
      </c>
      <c r="B44" t="s">
        <v>50</v>
      </c>
      <c r="C44" t="s">
        <v>470</v>
      </c>
      <c r="D44" t="s">
        <v>52</v>
      </c>
      <c r="E44" t="s">
        <v>53</v>
      </c>
      <c r="F44" t="s">
        <v>53</v>
      </c>
      <c r="G44">
        <v>1</v>
      </c>
      <c r="H44">
        <v>508</v>
      </c>
      <c r="I44">
        <v>-234</v>
      </c>
      <c r="J44" s="6">
        <f t="shared" si="0"/>
        <v>234</v>
      </c>
      <c r="K44" t="s">
        <v>236</v>
      </c>
      <c r="L44" t="s">
        <v>471</v>
      </c>
      <c r="M44" t="s">
        <v>166</v>
      </c>
      <c r="N44" t="s">
        <v>53</v>
      </c>
      <c r="O44" t="s">
        <v>53</v>
      </c>
      <c r="P44" s="8" t="s">
        <v>472</v>
      </c>
      <c r="Q44" t="s">
        <v>473</v>
      </c>
      <c r="R44" t="s">
        <v>474</v>
      </c>
      <c r="S44" t="s">
        <v>475</v>
      </c>
      <c r="T44" t="s">
        <v>108</v>
      </c>
      <c r="U44" t="s">
        <v>59</v>
      </c>
      <c r="V44" s="1">
        <v>45930.000000000102</v>
      </c>
      <c r="W44">
        <v>465</v>
      </c>
      <c r="X44" t="s">
        <v>53</v>
      </c>
      <c r="Y44">
        <v>234</v>
      </c>
      <c r="Z44" t="s">
        <v>53</v>
      </c>
      <c r="AA44" t="s">
        <v>60</v>
      </c>
      <c r="AJ44" t="s">
        <v>61</v>
      </c>
      <c r="AK44" t="s">
        <v>62</v>
      </c>
      <c r="AL44">
        <v>1</v>
      </c>
      <c r="AM44" t="s">
        <v>476</v>
      </c>
      <c r="AO44" s="1">
        <v>45951.000000000102</v>
      </c>
      <c r="AP44" t="s">
        <v>477</v>
      </c>
      <c r="AQ44" t="s">
        <v>242</v>
      </c>
      <c r="AR44" t="s">
        <v>478</v>
      </c>
      <c r="AS44" t="s">
        <v>477</v>
      </c>
      <c r="AT44" t="s">
        <v>100</v>
      </c>
      <c r="AU44">
        <v>0</v>
      </c>
      <c r="AV44" t="s">
        <v>53</v>
      </c>
      <c r="AW44" t="s">
        <v>67</v>
      </c>
      <c r="AX44" t="s">
        <v>68</v>
      </c>
      <c r="AY44" t="s">
        <v>53</v>
      </c>
      <c r="AZ44" s="10" t="s">
        <v>479</v>
      </c>
      <c r="BA44" t="s">
        <v>53</v>
      </c>
      <c r="BB44" t="s">
        <v>70</v>
      </c>
      <c r="BC44" t="s">
        <v>102</v>
      </c>
      <c r="BD44" s="1">
        <v>45707.000000000102</v>
      </c>
      <c r="BE44">
        <v>10</v>
      </c>
      <c r="BF44" t="s">
        <v>59</v>
      </c>
    </row>
    <row r="45" spans="1:58" ht="30" x14ac:dyDescent="0.25">
      <c r="A45" s="1">
        <v>45976.000000000102</v>
      </c>
      <c r="B45" t="s">
        <v>50</v>
      </c>
      <c r="C45" t="s">
        <v>480</v>
      </c>
      <c r="D45" t="s">
        <v>52</v>
      </c>
      <c r="E45" t="s">
        <v>53</v>
      </c>
      <c r="F45" t="s">
        <v>53</v>
      </c>
      <c r="G45">
        <v>1</v>
      </c>
      <c r="H45">
        <v>509</v>
      </c>
      <c r="I45">
        <v>-344</v>
      </c>
      <c r="J45" s="6">
        <f t="shared" si="0"/>
        <v>344</v>
      </c>
      <c r="K45" t="s">
        <v>104</v>
      </c>
      <c r="L45" t="s">
        <v>481</v>
      </c>
      <c r="M45" t="s">
        <v>170</v>
      </c>
      <c r="N45" t="s">
        <v>53</v>
      </c>
      <c r="O45" t="s">
        <v>53</v>
      </c>
      <c r="P45" s="8" t="s">
        <v>482</v>
      </c>
      <c r="Q45" t="s">
        <v>483</v>
      </c>
      <c r="R45" t="s">
        <v>170</v>
      </c>
      <c r="S45" t="s">
        <v>167</v>
      </c>
      <c r="T45" t="s">
        <v>108</v>
      </c>
      <c r="U45" t="s">
        <v>59</v>
      </c>
      <c r="V45" s="1">
        <v>45946.000000000102</v>
      </c>
      <c r="W45">
        <v>50</v>
      </c>
      <c r="X45" t="s">
        <v>484</v>
      </c>
      <c r="Y45">
        <v>344</v>
      </c>
      <c r="Z45" t="s">
        <v>53</v>
      </c>
      <c r="AA45" t="s">
        <v>60</v>
      </c>
      <c r="AJ45" t="s">
        <v>61</v>
      </c>
      <c r="AK45" t="s">
        <v>62</v>
      </c>
      <c r="AL45">
        <v>1</v>
      </c>
      <c r="AM45" t="s">
        <v>485</v>
      </c>
      <c r="AO45" s="1">
        <v>45951.000000000102</v>
      </c>
      <c r="AP45" t="s">
        <v>486</v>
      </c>
      <c r="AQ45" t="s">
        <v>114</v>
      </c>
      <c r="AR45" t="s">
        <v>252</v>
      </c>
      <c r="AS45" t="s">
        <v>486</v>
      </c>
      <c r="AT45" t="s">
        <v>100</v>
      </c>
      <c r="AU45">
        <v>0</v>
      </c>
      <c r="AV45" t="s">
        <v>53</v>
      </c>
      <c r="AW45" t="s">
        <v>67</v>
      </c>
      <c r="AX45" t="s">
        <v>68</v>
      </c>
      <c r="AY45" t="s">
        <v>53</v>
      </c>
      <c r="AZ45" s="10" t="s">
        <v>487</v>
      </c>
      <c r="BA45" t="s">
        <v>53</v>
      </c>
      <c r="BB45" t="s">
        <v>70</v>
      </c>
      <c r="BC45" t="s">
        <v>71</v>
      </c>
      <c r="BD45" s="1">
        <v>45946.000000000102</v>
      </c>
      <c r="BE45">
        <v>50</v>
      </c>
      <c r="BF45" t="s">
        <v>59</v>
      </c>
    </row>
    <row r="46" spans="1:58" ht="45" x14ac:dyDescent="0.25">
      <c r="A46" s="1">
        <v>45978.000000000102</v>
      </c>
      <c r="B46" t="s">
        <v>50</v>
      </c>
      <c r="C46" t="s">
        <v>182</v>
      </c>
      <c r="D46" t="s">
        <v>52</v>
      </c>
      <c r="E46" t="s">
        <v>53</v>
      </c>
      <c r="F46" t="s">
        <v>53</v>
      </c>
      <c r="G46">
        <v>1</v>
      </c>
      <c r="H46">
        <v>510</v>
      </c>
      <c r="I46">
        <v>-192.3</v>
      </c>
      <c r="J46" s="6">
        <f t="shared" si="0"/>
        <v>192.3</v>
      </c>
      <c r="K46" t="s">
        <v>54</v>
      </c>
      <c r="L46" t="s">
        <v>488</v>
      </c>
      <c r="M46" t="s">
        <v>489</v>
      </c>
      <c r="N46" t="s">
        <v>53</v>
      </c>
      <c r="O46" t="s">
        <v>53</v>
      </c>
      <c r="P46" s="8" t="s">
        <v>490</v>
      </c>
      <c r="Q46" t="s">
        <v>491</v>
      </c>
      <c r="R46" t="s">
        <v>492</v>
      </c>
      <c r="S46" t="s">
        <v>79</v>
      </c>
      <c r="T46" t="s">
        <v>80</v>
      </c>
      <c r="U46" t="s">
        <v>59</v>
      </c>
      <c r="V46" s="1">
        <v>45947.000000000102</v>
      </c>
      <c r="W46">
        <v>1902134202</v>
      </c>
      <c r="X46" t="s">
        <v>53</v>
      </c>
      <c r="Y46">
        <v>192.3</v>
      </c>
      <c r="Z46" t="s">
        <v>53</v>
      </c>
      <c r="AA46" t="s">
        <v>60</v>
      </c>
      <c r="AJ46" t="s">
        <v>61</v>
      </c>
      <c r="AK46" t="s">
        <v>62</v>
      </c>
      <c r="AL46">
        <v>1</v>
      </c>
      <c r="AM46" t="s">
        <v>493</v>
      </c>
      <c r="AO46" s="1">
        <v>45951.000000000102</v>
      </c>
      <c r="AP46" t="s">
        <v>494</v>
      </c>
      <c r="AQ46" t="s">
        <v>98</v>
      </c>
      <c r="AR46" t="s">
        <v>495</v>
      </c>
      <c r="AS46" t="s">
        <v>494</v>
      </c>
      <c r="AT46" t="s">
        <v>496</v>
      </c>
      <c r="AU46">
        <v>0</v>
      </c>
      <c r="AV46" t="s">
        <v>53</v>
      </c>
      <c r="AW46" t="s">
        <v>67</v>
      </c>
      <c r="AX46" t="s">
        <v>68</v>
      </c>
      <c r="AY46" t="s">
        <v>53</v>
      </c>
      <c r="AZ46" s="10" t="s">
        <v>497</v>
      </c>
      <c r="BA46" t="s">
        <v>53</v>
      </c>
      <c r="BB46" t="s">
        <v>70</v>
      </c>
      <c r="BC46" t="s">
        <v>71</v>
      </c>
      <c r="BD46" s="1">
        <v>45946.000000000102</v>
      </c>
      <c r="BE46">
        <v>49</v>
      </c>
      <c r="BF46" t="s">
        <v>59</v>
      </c>
    </row>
    <row r="47" spans="1:58" ht="45" x14ac:dyDescent="0.25">
      <c r="A47" s="1">
        <v>45977.000000000102</v>
      </c>
      <c r="B47" t="s">
        <v>50</v>
      </c>
      <c r="C47" t="s">
        <v>498</v>
      </c>
      <c r="D47" t="s">
        <v>52</v>
      </c>
      <c r="E47" t="s">
        <v>53</v>
      </c>
      <c r="F47" t="s">
        <v>53</v>
      </c>
      <c r="G47">
        <v>1</v>
      </c>
      <c r="H47">
        <v>511</v>
      </c>
      <c r="I47">
        <v>-960</v>
      </c>
      <c r="J47" s="6">
        <f t="shared" si="0"/>
        <v>960</v>
      </c>
      <c r="K47" t="s">
        <v>54</v>
      </c>
      <c r="L47" t="s">
        <v>336</v>
      </c>
      <c r="M47" t="s">
        <v>337</v>
      </c>
      <c r="N47" t="s">
        <v>338</v>
      </c>
      <c r="O47" t="s">
        <v>108</v>
      </c>
      <c r="P47" s="8" t="s">
        <v>499</v>
      </c>
      <c r="Q47" t="s">
        <v>500</v>
      </c>
      <c r="R47" t="s">
        <v>337</v>
      </c>
      <c r="S47" t="s">
        <v>338</v>
      </c>
      <c r="T47" t="s">
        <v>108</v>
      </c>
      <c r="U47" t="s">
        <v>59</v>
      </c>
      <c r="V47" s="1">
        <v>45835.000000000102</v>
      </c>
      <c r="W47">
        <v>105</v>
      </c>
      <c r="X47" t="s">
        <v>501</v>
      </c>
      <c r="Y47">
        <v>960</v>
      </c>
      <c r="Z47" t="s">
        <v>53</v>
      </c>
      <c r="AA47" t="s">
        <v>60</v>
      </c>
      <c r="AJ47" t="s">
        <v>61</v>
      </c>
      <c r="AK47" t="s">
        <v>62</v>
      </c>
      <c r="AL47">
        <v>1</v>
      </c>
      <c r="AM47" t="s">
        <v>502</v>
      </c>
      <c r="AO47" s="1">
        <v>45951.000000000102</v>
      </c>
      <c r="AP47" t="s">
        <v>503</v>
      </c>
      <c r="AQ47" t="s">
        <v>98</v>
      </c>
      <c r="AR47" t="s">
        <v>344</v>
      </c>
      <c r="AS47" t="s">
        <v>53</v>
      </c>
      <c r="AT47" t="s">
        <v>100</v>
      </c>
      <c r="AU47">
        <v>0</v>
      </c>
      <c r="AV47" t="s">
        <v>53</v>
      </c>
      <c r="AW47" t="s">
        <v>67</v>
      </c>
      <c r="AX47" t="s">
        <v>68</v>
      </c>
      <c r="AY47" t="s">
        <v>53</v>
      </c>
      <c r="AZ47" s="10" t="s">
        <v>504</v>
      </c>
      <c r="BA47" t="s">
        <v>53</v>
      </c>
      <c r="BB47" t="s">
        <v>70</v>
      </c>
      <c r="BC47" t="s">
        <v>160</v>
      </c>
      <c r="BE47">
        <v>0</v>
      </c>
      <c r="BF47" t="s">
        <v>59</v>
      </c>
    </row>
    <row r="48" spans="1:58" ht="45" x14ac:dyDescent="0.25">
      <c r="A48" s="1">
        <v>45977.000000000102</v>
      </c>
      <c r="B48" t="s">
        <v>50</v>
      </c>
      <c r="C48" t="s">
        <v>505</v>
      </c>
      <c r="D48" t="s">
        <v>52</v>
      </c>
      <c r="E48" t="s">
        <v>53</v>
      </c>
      <c r="F48" t="s">
        <v>53</v>
      </c>
      <c r="G48">
        <v>1</v>
      </c>
      <c r="H48">
        <v>512</v>
      </c>
      <c r="I48">
        <v>-960</v>
      </c>
      <c r="J48" s="6">
        <f t="shared" si="0"/>
        <v>960</v>
      </c>
      <c r="K48" t="s">
        <v>269</v>
      </c>
      <c r="L48" t="s">
        <v>506</v>
      </c>
      <c r="M48" t="s">
        <v>507</v>
      </c>
      <c r="N48" t="s">
        <v>508</v>
      </c>
      <c r="O48" t="s">
        <v>80</v>
      </c>
      <c r="P48" s="8" t="s">
        <v>509</v>
      </c>
      <c r="Q48" t="s">
        <v>510</v>
      </c>
      <c r="R48" t="s">
        <v>106</v>
      </c>
      <c r="S48" t="s">
        <v>107</v>
      </c>
      <c r="T48" t="s">
        <v>108</v>
      </c>
      <c r="U48" t="s">
        <v>59</v>
      </c>
      <c r="V48" s="1">
        <v>45905.000000000102</v>
      </c>
      <c r="W48">
        <v>172</v>
      </c>
      <c r="X48" t="s">
        <v>501</v>
      </c>
      <c r="Y48">
        <v>960</v>
      </c>
      <c r="Z48" t="s">
        <v>53</v>
      </c>
      <c r="AA48" t="s">
        <v>60</v>
      </c>
      <c r="AJ48" t="s">
        <v>61</v>
      </c>
      <c r="AK48" t="s">
        <v>62</v>
      </c>
      <c r="AL48">
        <v>1</v>
      </c>
      <c r="AM48" t="s">
        <v>502</v>
      </c>
      <c r="AO48" s="1">
        <v>45951.000000000102</v>
      </c>
      <c r="AP48" t="s">
        <v>511</v>
      </c>
      <c r="AQ48" t="s">
        <v>279</v>
      </c>
      <c r="AR48" t="s">
        <v>512</v>
      </c>
      <c r="AS48" t="s">
        <v>53</v>
      </c>
      <c r="AT48" t="s">
        <v>100</v>
      </c>
      <c r="AU48">
        <v>0</v>
      </c>
      <c r="AV48" t="s">
        <v>53</v>
      </c>
      <c r="AW48" t="s">
        <v>67</v>
      </c>
      <c r="AX48" t="s">
        <v>68</v>
      </c>
      <c r="AY48" t="s">
        <v>53</v>
      </c>
      <c r="AZ48" s="10" t="s">
        <v>504</v>
      </c>
      <c r="BA48" t="s">
        <v>53</v>
      </c>
      <c r="BB48" t="s">
        <v>70</v>
      </c>
      <c r="BC48" t="s">
        <v>160</v>
      </c>
      <c r="BE48">
        <v>0</v>
      </c>
      <c r="BF48" t="s">
        <v>59</v>
      </c>
    </row>
    <row r="49" spans="1:58" ht="45" x14ac:dyDescent="0.25">
      <c r="A49" s="1">
        <v>45977.000000000102</v>
      </c>
      <c r="B49" t="s">
        <v>50</v>
      </c>
      <c r="C49" t="s">
        <v>513</v>
      </c>
      <c r="D49" t="s">
        <v>52</v>
      </c>
      <c r="E49" t="s">
        <v>53</v>
      </c>
      <c r="F49" t="s">
        <v>53</v>
      </c>
      <c r="G49">
        <v>1</v>
      </c>
      <c r="H49">
        <v>513</v>
      </c>
      <c r="I49">
        <v>-960</v>
      </c>
      <c r="J49" s="6">
        <f t="shared" si="0"/>
        <v>960</v>
      </c>
      <c r="K49" t="s">
        <v>309</v>
      </c>
      <c r="L49" t="s">
        <v>514</v>
      </c>
      <c r="M49" t="s">
        <v>515</v>
      </c>
      <c r="N49" t="s">
        <v>516</v>
      </c>
      <c r="O49" t="s">
        <v>108</v>
      </c>
      <c r="P49" s="8" t="s">
        <v>517</v>
      </c>
      <c r="Q49" t="s">
        <v>518</v>
      </c>
      <c r="R49" t="s">
        <v>311</v>
      </c>
      <c r="S49" t="s">
        <v>519</v>
      </c>
      <c r="T49" t="s">
        <v>108</v>
      </c>
      <c r="U49" t="s">
        <v>59</v>
      </c>
      <c r="V49" s="1">
        <v>45860.000000000102</v>
      </c>
      <c r="W49">
        <v>135</v>
      </c>
      <c r="X49" t="s">
        <v>501</v>
      </c>
      <c r="Y49">
        <v>960</v>
      </c>
      <c r="Z49" t="s">
        <v>53</v>
      </c>
      <c r="AA49" t="s">
        <v>60</v>
      </c>
      <c r="AJ49" t="s">
        <v>61</v>
      </c>
      <c r="AK49" t="s">
        <v>62</v>
      </c>
      <c r="AL49">
        <v>1</v>
      </c>
      <c r="AM49" t="s">
        <v>502</v>
      </c>
      <c r="AO49" s="1">
        <v>45951.000000000102</v>
      </c>
      <c r="AP49" t="s">
        <v>520</v>
      </c>
      <c r="AQ49" t="s">
        <v>319</v>
      </c>
      <c r="AR49" t="s">
        <v>521</v>
      </c>
      <c r="AS49" t="s">
        <v>520</v>
      </c>
      <c r="AT49" t="s">
        <v>100</v>
      </c>
      <c r="AU49">
        <v>0</v>
      </c>
      <c r="AV49" t="s">
        <v>53</v>
      </c>
      <c r="AW49" t="s">
        <v>67</v>
      </c>
      <c r="AX49" t="s">
        <v>68</v>
      </c>
      <c r="AY49" t="s">
        <v>53</v>
      </c>
      <c r="AZ49" s="10" t="s">
        <v>504</v>
      </c>
      <c r="BA49" t="s">
        <v>53</v>
      </c>
      <c r="BB49" t="s">
        <v>70</v>
      </c>
      <c r="BC49" t="s">
        <v>160</v>
      </c>
      <c r="BE49">
        <v>0</v>
      </c>
      <c r="BF49" t="s">
        <v>59</v>
      </c>
    </row>
    <row r="50" spans="1:58" ht="45" x14ac:dyDescent="0.25">
      <c r="A50" s="1">
        <v>45977.000000000102</v>
      </c>
      <c r="B50" t="s">
        <v>50</v>
      </c>
      <c r="C50" t="s">
        <v>522</v>
      </c>
      <c r="D50" t="s">
        <v>52</v>
      </c>
      <c r="E50" t="s">
        <v>53</v>
      </c>
      <c r="F50" t="s">
        <v>53</v>
      </c>
      <c r="G50">
        <v>1</v>
      </c>
      <c r="H50">
        <v>514</v>
      </c>
      <c r="I50">
        <v>-960</v>
      </c>
      <c r="J50" s="6">
        <f t="shared" si="0"/>
        <v>960</v>
      </c>
      <c r="K50" t="s">
        <v>73</v>
      </c>
      <c r="L50" t="s">
        <v>523</v>
      </c>
      <c r="M50" t="s">
        <v>524</v>
      </c>
      <c r="N50" t="s">
        <v>525</v>
      </c>
      <c r="O50" t="s">
        <v>526</v>
      </c>
      <c r="P50" s="8" t="s">
        <v>527</v>
      </c>
      <c r="Q50" t="s">
        <v>528</v>
      </c>
      <c r="R50" t="s">
        <v>529</v>
      </c>
      <c r="S50" t="s">
        <v>530</v>
      </c>
      <c r="T50" t="s">
        <v>526</v>
      </c>
      <c r="U50" t="s">
        <v>59</v>
      </c>
      <c r="V50" s="1">
        <v>45923.000000000102</v>
      </c>
      <c r="W50">
        <v>198</v>
      </c>
      <c r="X50" t="s">
        <v>501</v>
      </c>
      <c r="Y50">
        <v>960</v>
      </c>
      <c r="Z50" t="s">
        <v>53</v>
      </c>
      <c r="AA50" t="s">
        <v>60</v>
      </c>
      <c r="AJ50" t="s">
        <v>61</v>
      </c>
      <c r="AK50" t="s">
        <v>62</v>
      </c>
      <c r="AL50">
        <v>1</v>
      </c>
      <c r="AM50" t="s">
        <v>502</v>
      </c>
      <c r="AO50" s="1">
        <v>45951.000000000102</v>
      </c>
      <c r="AP50" t="s">
        <v>531</v>
      </c>
      <c r="AQ50" t="s">
        <v>84</v>
      </c>
      <c r="AR50" t="s">
        <v>532</v>
      </c>
      <c r="AS50" t="s">
        <v>53</v>
      </c>
      <c r="AT50" t="s">
        <v>100</v>
      </c>
      <c r="AU50">
        <v>0</v>
      </c>
      <c r="AV50" t="s">
        <v>53</v>
      </c>
      <c r="AW50" t="s">
        <v>67</v>
      </c>
      <c r="AX50" t="s">
        <v>68</v>
      </c>
      <c r="AY50" t="s">
        <v>53</v>
      </c>
      <c r="AZ50" s="10" t="s">
        <v>504</v>
      </c>
      <c r="BA50" t="s">
        <v>53</v>
      </c>
      <c r="BB50" t="s">
        <v>70</v>
      </c>
      <c r="BC50" t="s">
        <v>160</v>
      </c>
      <c r="BE50">
        <v>0</v>
      </c>
      <c r="BF50" t="s">
        <v>59</v>
      </c>
    </row>
    <row r="51" spans="1:58" ht="45" x14ac:dyDescent="0.25">
      <c r="A51" s="1">
        <v>45977.000000000102</v>
      </c>
      <c r="B51" t="s">
        <v>50</v>
      </c>
      <c r="C51" t="s">
        <v>533</v>
      </c>
      <c r="D51" t="s">
        <v>52</v>
      </c>
      <c r="E51" t="s">
        <v>53</v>
      </c>
      <c r="F51" t="s">
        <v>53</v>
      </c>
      <c r="G51">
        <v>1</v>
      </c>
      <c r="H51">
        <v>515</v>
      </c>
      <c r="I51">
        <v>-960</v>
      </c>
      <c r="J51" s="6">
        <f t="shared" si="0"/>
        <v>960</v>
      </c>
      <c r="K51" t="s">
        <v>534</v>
      </c>
      <c r="L51" t="s">
        <v>535</v>
      </c>
      <c r="M51" t="s">
        <v>449</v>
      </c>
      <c r="N51" t="s">
        <v>79</v>
      </c>
      <c r="O51" t="s">
        <v>80</v>
      </c>
      <c r="P51" s="8" t="s">
        <v>536</v>
      </c>
      <c r="Q51" t="s">
        <v>537</v>
      </c>
      <c r="R51" t="s">
        <v>538</v>
      </c>
      <c r="S51" t="s">
        <v>539</v>
      </c>
      <c r="T51" t="s">
        <v>80</v>
      </c>
      <c r="U51" t="s">
        <v>59</v>
      </c>
      <c r="V51" s="1">
        <v>45925.000000000102</v>
      </c>
      <c r="W51">
        <v>201</v>
      </c>
      <c r="X51" t="s">
        <v>501</v>
      </c>
      <c r="Y51">
        <v>960</v>
      </c>
      <c r="Z51" t="s">
        <v>53</v>
      </c>
      <c r="AA51" t="s">
        <v>60</v>
      </c>
      <c r="AJ51" t="s">
        <v>61</v>
      </c>
      <c r="AK51" t="s">
        <v>62</v>
      </c>
      <c r="AL51">
        <v>1</v>
      </c>
      <c r="AM51" t="s">
        <v>502</v>
      </c>
      <c r="AO51" s="1">
        <v>45951.000000000102</v>
      </c>
      <c r="AP51" t="s">
        <v>540</v>
      </c>
      <c r="AQ51" t="s">
        <v>541</v>
      </c>
      <c r="AR51" t="s">
        <v>542</v>
      </c>
      <c r="AS51" t="s">
        <v>53</v>
      </c>
      <c r="AT51" t="s">
        <v>100</v>
      </c>
      <c r="AU51">
        <v>0</v>
      </c>
      <c r="AV51" t="s">
        <v>53</v>
      </c>
      <c r="AW51" t="s">
        <v>67</v>
      </c>
      <c r="AX51" t="s">
        <v>68</v>
      </c>
      <c r="AY51" t="s">
        <v>53</v>
      </c>
      <c r="AZ51" s="10" t="s">
        <v>504</v>
      </c>
      <c r="BA51" t="s">
        <v>53</v>
      </c>
      <c r="BB51" t="s">
        <v>70</v>
      </c>
      <c r="BC51" t="s">
        <v>160</v>
      </c>
      <c r="BE51">
        <v>0</v>
      </c>
      <c r="BF51" t="s">
        <v>59</v>
      </c>
    </row>
    <row r="52" spans="1:58" ht="45" x14ac:dyDescent="0.25">
      <c r="A52" s="1">
        <v>45977.000000000102</v>
      </c>
      <c r="B52" t="s">
        <v>50</v>
      </c>
      <c r="C52" t="s">
        <v>543</v>
      </c>
      <c r="D52" t="s">
        <v>52</v>
      </c>
      <c r="E52" t="s">
        <v>53</v>
      </c>
      <c r="F52" t="s">
        <v>53</v>
      </c>
      <c r="G52">
        <v>1</v>
      </c>
      <c r="H52">
        <v>516</v>
      </c>
      <c r="I52">
        <v>-960</v>
      </c>
      <c r="J52" s="6">
        <f t="shared" si="0"/>
        <v>960</v>
      </c>
      <c r="K52" t="s">
        <v>544</v>
      </c>
      <c r="L52" t="s">
        <v>545</v>
      </c>
      <c r="M52" t="s">
        <v>145</v>
      </c>
      <c r="N52" t="s">
        <v>546</v>
      </c>
      <c r="O52" t="s">
        <v>108</v>
      </c>
      <c r="P52" s="8" t="s">
        <v>547</v>
      </c>
      <c r="Q52" t="s">
        <v>548</v>
      </c>
      <c r="R52" t="s">
        <v>145</v>
      </c>
      <c r="S52" t="s">
        <v>546</v>
      </c>
      <c r="T52" t="s">
        <v>108</v>
      </c>
      <c r="U52" t="s">
        <v>59</v>
      </c>
      <c r="V52" s="1">
        <v>45911.000000000102</v>
      </c>
      <c r="W52">
        <v>183</v>
      </c>
      <c r="X52" t="s">
        <v>501</v>
      </c>
      <c r="Y52">
        <v>960</v>
      </c>
      <c r="Z52" t="s">
        <v>53</v>
      </c>
      <c r="AA52" t="s">
        <v>60</v>
      </c>
      <c r="AJ52" t="s">
        <v>61</v>
      </c>
      <c r="AK52" t="s">
        <v>62</v>
      </c>
      <c r="AL52">
        <v>1</v>
      </c>
      <c r="AM52" t="s">
        <v>502</v>
      </c>
      <c r="AO52" s="1">
        <v>45951.000000000102</v>
      </c>
      <c r="AP52" t="s">
        <v>549</v>
      </c>
      <c r="AQ52" t="s">
        <v>550</v>
      </c>
      <c r="AR52" t="s">
        <v>551</v>
      </c>
      <c r="AS52" t="s">
        <v>53</v>
      </c>
      <c r="AT52" t="s">
        <v>100</v>
      </c>
      <c r="AU52">
        <v>0</v>
      </c>
      <c r="AV52" t="s">
        <v>53</v>
      </c>
      <c r="AW52" t="s">
        <v>67</v>
      </c>
      <c r="AX52" t="s">
        <v>68</v>
      </c>
      <c r="AY52" t="s">
        <v>53</v>
      </c>
      <c r="AZ52" s="10" t="s">
        <v>504</v>
      </c>
      <c r="BA52" t="s">
        <v>53</v>
      </c>
      <c r="BB52" t="s">
        <v>70</v>
      </c>
      <c r="BC52" t="s">
        <v>160</v>
      </c>
      <c r="BE52">
        <v>0</v>
      </c>
      <c r="BF52" t="s">
        <v>59</v>
      </c>
    </row>
    <row r="53" spans="1:58" ht="45" x14ac:dyDescent="0.25">
      <c r="A53" s="1">
        <v>45977.000000000102</v>
      </c>
      <c r="B53" t="s">
        <v>50</v>
      </c>
      <c r="C53" t="s">
        <v>552</v>
      </c>
      <c r="D53" t="s">
        <v>52</v>
      </c>
      <c r="E53" t="s">
        <v>53</v>
      </c>
      <c r="F53" t="s">
        <v>53</v>
      </c>
      <c r="G53">
        <v>1</v>
      </c>
      <c r="H53">
        <v>517</v>
      </c>
      <c r="I53">
        <v>-960</v>
      </c>
      <c r="J53" s="6">
        <f t="shared" si="0"/>
        <v>960</v>
      </c>
      <c r="K53" t="s">
        <v>553</v>
      </c>
      <c r="L53" t="s">
        <v>554</v>
      </c>
      <c r="M53" t="s">
        <v>145</v>
      </c>
      <c r="N53" t="s">
        <v>555</v>
      </c>
      <c r="O53" t="s">
        <v>53</v>
      </c>
      <c r="P53" s="8" t="s">
        <v>556</v>
      </c>
      <c r="Q53" t="s">
        <v>557</v>
      </c>
      <c r="R53" t="s">
        <v>106</v>
      </c>
      <c r="S53" t="s">
        <v>107</v>
      </c>
      <c r="T53" t="s">
        <v>108</v>
      </c>
      <c r="U53" t="s">
        <v>59</v>
      </c>
      <c r="V53" s="1">
        <v>45928.000000000102</v>
      </c>
      <c r="W53">
        <v>204</v>
      </c>
      <c r="X53" t="s">
        <v>501</v>
      </c>
      <c r="Y53">
        <v>960</v>
      </c>
      <c r="Z53" t="s">
        <v>53</v>
      </c>
      <c r="AA53" t="s">
        <v>60</v>
      </c>
      <c r="AJ53" t="s">
        <v>61</v>
      </c>
      <c r="AK53" t="s">
        <v>62</v>
      </c>
      <c r="AL53">
        <v>1</v>
      </c>
      <c r="AM53" t="s">
        <v>502</v>
      </c>
      <c r="AO53" s="1">
        <v>45951.000000000102</v>
      </c>
      <c r="AP53" t="s">
        <v>558</v>
      </c>
      <c r="AQ53" t="s">
        <v>559</v>
      </c>
      <c r="AR53" t="s">
        <v>560</v>
      </c>
      <c r="AS53" t="s">
        <v>53</v>
      </c>
      <c r="AT53" t="s">
        <v>100</v>
      </c>
      <c r="AU53">
        <v>0</v>
      </c>
      <c r="AV53" t="s">
        <v>53</v>
      </c>
      <c r="AW53" t="s">
        <v>67</v>
      </c>
      <c r="AX53" t="s">
        <v>68</v>
      </c>
      <c r="AY53" t="s">
        <v>53</v>
      </c>
      <c r="AZ53" s="10" t="s">
        <v>504</v>
      </c>
      <c r="BA53" t="s">
        <v>53</v>
      </c>
      <c r="BB53" t="s">
        <v>70</v>
      </c>
      <c r="BC53" t="s">
        <v>160</v>
      </c>
      <c r="BE53">
        <v>0</v>
      </c>
      <c r="BF53" t="s">
        <v>59</v>
      </c>
    </row>
    <row r="54" spans="1:58" ht="45" x14ac:dyDescent="0.25">
      <c r="A54" s="1">
        <v>45977.000000000102</v>
      </c>
      <c r="B54" t="s">
        <v>50</v>
      </c>
      <c r="C54" t="s">
        <v>561</v>
      </c>
      <c r="D54" t="s">
        <v>52</v>
      </c>
      <c r="E54" t="s">
        <v>53</v>
      </c>
      <c r="F54" t="s">
        <v>53</v>
      </c>
      <c r="G54">
        <v>1</v>
      </c>
      <c r="H54">
        <v>518</v>
      </c>
      <c r="I54">
        <v>-960</v>
      </c>
      <c r="J54" s="6">
        <f t="shared" si="0"/>
        <v>960</v>
      </c>
      <c r="K54" t="s">
        <v>54</v>
      </c>
      <c r="L54" t="s">
        <v>562</v>
      </c>
      <c r="M54" t="s">
        <v>563</v>
      </c>
      <c r="N54" t="s">
        <v>53</v>
      </c>
      <c r="O54" t="s">
        <v>53</v>
      </c>
      <c r="P54" s="8" t="s">
        <v>564</v>
      </c>
      <c r="Q54" t="s">
        <v>565</v>
      </c>
      <c r="R54" t="s">
        <v>566</v>
      </c>
      <c r="S54" t="s">
        <v>567</v>
      </c>
      <c r="T54" t="s">
        <v>526</v>
      </c>
      <c r="U54" t="s">
        <v>59</v>
      </c>
      <c r="V54" s="1">
        <v>45926.000000000102</v>
      </c>
      <c r="W54">
        <v>202</v>
      </c>
      <c r="X54" t="s">
        <v>501</v>
      </c>
      <c r="Y54">
        <v>960</v>
      </c>
      <c r="Z54" t="s">
        <v>53</v>
      </c>
      <c r="AA54" t="s">
        <v>60</v>
      </c>
      <c r="AJ54" t="s">
        <v>61</v>
      </c>
      <c r="AK54" t="s">
        <v>62</v>
      </c>
      <c r="AL54">
        <v>1</v>
      </c>
      <c r="AM54" t="s">
        <v>502</v>
      </c>
      <c r="AO54" s="1">
        <v>45951.000000000102</v>
      </c>
      <c r="AP54" t="s">
        <v>53</v>
      </c>
      <c r="AQ54" t="s">
        <v>98</v>
      </c>
      <c r="AR54" t="s">
        <v>568</v>
      </c>
      <c r="AS54" t="s">
        <v>53</v>
      </c>
      <c r="AT54" t="s">
        <v>100</v>
      </c>
      <c r="AU54">
        <v>0</v>
      </c>
      <c r="AV54" t="s">
        <v>53</v>
      </c>
      <c r="AW54" t="s">
        <v>67</v>
      </c>
      <c r="AX54" t="s">
        <v>68</v>
      </c>
      <c r="AY54" t="s">
        <v>53</v>
      </c>
      <c r="AZ54" s="10" t="s">
        <v>569</v>
      </c>
      <c r="BA54" t="s">
        <v>53</v>
      </c>
      <c r="BB54" t="s">
        <v>70</v>
      </c>
      <c r="BC54" t="s">
        <v>160</v>
      </c>
      <c r="BE54">
        <v>0</v>
      </c>
      <c r="BF54" t="s">
        <v>59</v>
      </c>
    </row>
    <row r="55" spans="1:58" ht="30" x14ac:dyDescent="0.25">
      <c r="A55" s="1">
        <v>45966.000000000102</v>
      </c>
      <c r="B55" t="s">
        <v>50</v>
      </c>
      <c r="C55" t="s">
        <v>570</v>
      </c>
      <c r="D55" t="s">
        <v>52</v>
      </c>
      <c r="E55" t="s">
        <v>53</v>
      </c>
      <c r="F55" t="s">
        <v>53</v>
      </c>
      <c r="G55">
        <v>1</v>
      </c>
      <c r="H55">
        <v>519</v>
      </c>
      <c r="I55">
        <v>-256.51</v>
      </c>
      <c r="J55" s="6">
        <f t="shared" si="0"/>
        <v>256.51</v>
      </c>
      <c r="K55" t="s">
        <v>255</v>
      </c>
      <c r="L55" t="s">
        <v>571</v>
      </c>
      <c r="M55" t="s">
        <v>572</v>
      </c>
      <c r="N55" t="s">
        <v>53</v>
      </c>
      <c r="O55" t="s">
        <v>53</v>
      </c>
      <c r="P55" s="8" t="s">
        <v>573</v>
      </c>
      <c r="Q55" t="s">
        <v>574</v>
      </c>
      <c r="R55" t="s">
        <v>252</v>
      </c>
      <c r="S55" t="s">
        <v>575</v>
      </c>
      <c r="T55" t="s">
        <v>576</v>
      </c>
      <c r="U55" t="s">
        <v>59</v>
      </c>
      <c r="V55" s="1">
        <v>45933.000000000102</v>
      </c>
      <c r="W55">
        <v>1</v>
      </c>
      <c r="X55" t="s">
        <v>577</v>
      </c>
      <c r="Y55">
        <v>304.51</v>
      </c>
      <c r="Z55" t="s">
        <v>53</v>
      </c>
      <c r="AA55" t="s">
        <v>60</v>
      </c>
      <c r="AJ55" t="s">
        <v>67</v>
      </c>
      <c r="AK55" t="s">
        <v>62</v>
      </c>
      <c r="AL55">
        <v>1</v>
      </c>
      <c r="AM55" t="s">
        <v>578</v>
      </c>
      <c r="AO55" s="1">
        <v>45958.000000000102</v>
      </c>
      <c r="AP55" t="s">
        <v>579</v>
      </c>
      <c r="AQ55" t="s">
        <v>265</v>
      </c>
      <c r="AR55" t="s">
        <v>580</v>
      </c>
      <c r="AS55" t="s">
        <v>581</v>
      </c>
      <c r="AT55" t="s">
        <v>582</v>
      </c>
      <c r="AU55">
        <v>0</v>
      </c>
      <c r="AV55" t="s">
        <v>53</v>
      </c>
      <c r="AW55" t="s">
        <v>67</v>
      </c>
      <c r="AX55" t="s">
        <v>68</v>
      </c>
      <c r="AY55" t="s">
        <v>53</v>
      </c>
      <c r="AZ55" s="10" t="s">
        <v>583</v>
      </c>
      <c r="BA55" t="s">
        <v>53</v>
      </c>
      <c r="BB55" t="s">
        <v>70</v>
      </c>
      <c r="BC55" t="s">
        <v>102</v>
      </c>
      <c r="BD55" s="1">
        <v>45915.000000000102</v>
      </c>
      <c r="BE55">
        <v>65</v>
      </c>
      <c r="BF55" t="s">
        <v>59</v>
      </c>
    </row>
    <row r="56" spans="1:58" ht="30" x14ac:dyDescent="0.25">
      <c r="A56" s="1">
        <v>45980.000000000102</v>
      </c>
      <c r="B56" t="s">
        <v>50</v>
      </c>
      <c r="C56" t="s">
        <v>584</v>
      </c>
      <c r="D56" t="s">
        <v>52</v>
      </c>
      <c r="E56" t="s">
        <v>53</v>
      </c>
      <c r="F56" t="s">
        <v>53</v>
      </c>
      <c r="G56">
        <v>1</v>
      </c>
      <c r="H56">
        <v>520</v>
      </c>
      <c r="I56">
        <v>-192</v>
      </c>
      <c r="J56" s="6">
        <f t="shared" si="0"/>
        <v>192</v>
      </c>
      <c r="K56" t="s">
        <v>309</v>
      </c>
      <c r="L56" t="s">
        <v>585</v>
      </c>
      <c r="M56" t="s">
        <v>586</v>
      </c>
      <c r="N56" t="s">
        <v>167</v>
      </c>
      <c r="O56" t="s">
        <v>53</v>
      </c>
      <c r="P56" s="8" t="s">
        <v>587</v>
      </c>
      <c r="Q56" t="s">
        <v>588</v>
      </c>
      <c r="R56" t="s">
        <v>589</v>
      </c>
      <c r="S56" t="s">
        <v>122</v>
      </c>
      <c r="T56" t="s">
        <v>123</v>
      </c>
      <c r="U56" t="s">
        <v>59</v>
      </c>
      <c r="V56" s="1">
        <v>45945.000000000102</v>
      </c>
      <c r="W56">
        <v>4035</v>
      </c>
      <c r="X56" t="s">
        <v>590</v>
      </c>
      <c r="Y56">
        <v>240</v>
      </c>
      <c r="Z56" t="s">
        <v>53</v>
      </c>
      <c r="AA56" t="s">
        <v>60</v>
      </c>
      <c r="AJ56" t="s">
        <v>67</v>
      </c>
      <c r="AK56" t="s">
        <v>62</v>
      </c>
      <c r="AL56">
        <v>1</v>
      </c>
      <c r="AM56" t="s">
        <v>493</v>
      </c>
      <c r="AO56" s="1">
        <v>45958.000000000102</v>
      </c>
      <c r="AP56" t="s">
        <v>591</v>
      </c>
      <c r="AQ56" t="s">
        <v>319</v>
      </c>
      <c r="AR56" t="s">
        <v>252</v>
      </c>
      <c r="AS56" t="s">
        <v>53</v>
      </c>
      <c r="AT56" t="s">
        <v>100</v>
      </c>
      <c r="AU56">
        <v>0</v>
      </c>
      <c r="AV56" t="s">
        <v>53</v>
      </c>
      <c r="AW56" t="s">
        <v>67</v>
      </c>
      <c r="AX56" t="s">
        <v>68</v>
      </c>
      <c r="AY56" t="s">
        <v>53</v>
      </c>
      <c r="AZ56" s="10" t="s">
        <v>592</v>
      </c>
      <c r="BA56" t="s">
        <v>53</v>
      </c>
      <c r="BB56" t="s">
        <v>70</v>
      </c>
      <c r="BC56" t="s">
        <v>102</v>
      </c>
      <c r="BD56" s="1">
        <v>45915.000000000102</v>
      </c>
      <c r="BE56">
        <v>65</v>
      </c>
      <c r="BF56" t="s">
        <v>59</v>
      </c>
    </row>
    <row r="57" spans="1:58" ht="30" x14ac:dyDescent="0.25">
      <c r="A57" s="1">
        <v>45969.000000000102</v>
      </c>
      <c r="B57" t="s">
        <v>50</v>
      </c>
      <c r="C57" t="s">
        <v>593</v>
      </c>
      <c r="D57" t="s">
        <v>52</v>
      </c>
      <c r="E57" t="s">
        <v>53</v>
      </c>
      <c r="F57" t="s">
        <v>53</v>
      </c>
      <c r="G57">
        <v>1</v>
      </c>
      <c r="H57">
        <v>521</v>
      </c>
      <c r="I57">
        <v>-194</v>
      </c>
      <c r="J57" s="6">
        <f t="shared" si="0"/>
        <v>194</v>
      </c>
      <c r="K57" t="s">
        <v>309</v>
      </c>
      <c r="L57" t="s">
        <v>594</v>
      </c>
      <c r="M57" t="s">
        <v>595</v>
      </c>
      <c r="N57" t="s">
        <v>596</v>
      </c>
      <c r="O57" t="s">
        <v>526</v>
      </c>
      <c r="P57" s="8" t="s">
        <v>597</v>
      </c>
      <c r="Q57" t="s">
        <v>598</v>
      </c>
      <c r="R57" t="s">
        <v>599</v>
      </c>
      <c r="S57" t="s">
        <v>600</v>
      </c>
      <c r="T57" t="s">
        <v>526</v>
      </c>
      <c r="U57" t="s">
        <v>59</v>
      </c>
      <c r="V57" s="1">
        <v>45939.000000000102</v>
      </c>
      <c r="W57">
        <v>3848</v>
      </c>
      <c r="X57" t="s">
        <v>590</v>
      </c>
      <c r="Y57">
        <v>242</v>
      </c>
      <c r="Z57" t="s">
        <v>53</v>
      </c>
      <c r="AA57" t="s">
        <v>60</v>
      </c>
      <c r="AJ57" t="s">
        <v>67</v>
      </c>
      <c r="AK57" t="s">
        <v>62</v>
      </c>
      <c r="AL57">
        <v>1</v>
      </c>
      <c r="AM57" t="s">
        <v>601</v>
      </c>
      <c r="AO57" s="1">
        <v>45958.000000000102</v>
      </c>
      <c r="AP57" t="s">
        <v>602</v>
      </c>
      <c r="AQ57" t="s">
        <v>319</v>
      </c>
      <c r="AR57" t="s">
        <v>603</v>
      </c>
      <c r="AS57" t="s">
        <v>53</v>
      </c>
      <c r="AT57" t="s">
        <v>100</v>
      </c>
      <c r="AU57">
        <v>0</v>
      </c>
      <c r="AV57" t="s">
        <v>53</v>
      </c>
      <c r="AW57" t="s">
        <v>67</v>
      </c>
      <c r="AX57" t="s">
        <v>68</v>
      </c>
      <c r="AY57" t="s">
        <v>53</v>
      </c>
      <c r="AZ57" s="10" t="s">
        <v>592</v>
      </c>
      <c r="BA57" t="s">
        <v>53</v>
      </c>
      <c r="BB57" t="s">
        <v>70</v>
      </c>
      <c r="BC57" t="s">
        <v>102</v>
      </c>
      <c r="BD57" s="1">
        <v>45915.000000000102</v>
      </c>
      <c r="BE57">
        <v>65</v>
      </c>
      <c r="BF57" t="s">
        <v>59</v>
      </c>
    </row>
    <row r="58" spans="1:58" ht="30" x14ac:dyDescent="0.25">
      <c r="A58" s="1">
        <v>45966.000000000102</v>
      </c>
      <c r="B58" t="s">
        <v>50</v>
      </c>
      <c r="C58" t="s">
        <v>604</v>
      </c>
      <c r="D58" t="s">
        <v>52</v>
      </c>
      <c r="E58" t="s">
        <v>53</v>
      </c>
      <c r="F58" t="s">
        <v>53</v>
      </c>
      <c r="G58">
        <v>1</v>
      </c>
      <c r="H58">
        <v>522</v>
      </c>
      <c r="I58">
        <v>-194</v>
      </c>
      <c r="J58" s="6">
        <f t="shared" si="0"/>
        <v>194</v>
      </c>
      <c r="K58" t="s">
        <v>54</v>
      </c>
      <c r="L58" t="s">
        <v>605</v>
      </c>
      <c r="M58" t="s">
        <v>606</v>
      </c>
      <c r="N58" t="s">
        <v>53</v>
      </c>
      <c r="O58" t="s">
        <v>53</v>
      </c>
      <c r="P58" s="8" t="s">
        <v>607</v>
      </c>
      <c r="Q58" t="s">
        <v>608</v>
      </c>
      <c r="R58" t="s">
        <v>609</v>
      </c>
      <c r="S58" t="s">
        <v>610</v>
      </c>
      <c r="T58" t="s">
        <v>526</v>
      </c>
      <c r="U58" t="s">
        <v>59</v>
      </c>
      <c r="V58" s="1">
        <v>45933.000000000102</v>
      </c>
      <c r="W58">
        <v>3783</v>
      </c>
      <c r="X58" t="s">
        <v>590</v>
      </c>
      <c r="Y58">
        <v>242</v>
      </c>
      <c r="Z58" t="s">
        <v>53</v>
      </c>
      <c r="AA58" t="s">
        <v>60</v>
      </c>
      <c r="AJ58" t="s">
        <v>67</v>
      </c>
      <c r="AK58" t="s">
        <v>62</v>
      </c>
      <c r="AL58">
        <v>1</v>
      </c>
      <c r="AM58" t="s">
        <v>601</v>
      </c>
      <c r="AO58" s="1">
        <v>45958.000000000102</v>
      </c>
      <c r="AP58" t="s">
        <v>611</v>
      </c>
      <c r="AQ58" t="s">
        <v>98</v>
      </c>
      <c r="AR58" t="s">
        <v>612</v>
      </c>
      <c r="AS58" t="s">
        <v>53</v>
      </c>
      <c r="AT58" t="s">
        <v>100</v>
      </c>
      <c r="AU58">
        <v>0</v>
      </c>
      <c r="AV58" t="s">
        <v>53</v>
      </c>
      <c r="AW58" t="s">
        <v>67</v>
      </c>
      <c r="AX58" t="s">
        <v>68</v>
      </c>
      <c r="AY58" t="s">
        <v>53</v>
      </c>
      <c r="AZ58" s="10" t="s">
        <v>592</v>
      </c>
      <c r="BA58" t="s">
        <v>53</v>
      </c>
      <c r="BB58" t="s">
        <v>70</v>
      </c>
      <c r="BC58" t="s">
        <v>102</v>
      </c>
      <c r="BD58" s="1">
        <v>45915.000000000102</v>
      </c>
      <c r="BE58">
        <v>65</v>
      </c>
      <c r="BF58" t="s">
        <v>59</v>
      </c>
    </row>
    <row r="59" spans="1:58" ht="30" x14ac:dyDescent="0.25">
      <c r="A59" s="1">
        <v>45967.000000000102</v>
      </c>
      <c r="B59" t="s">
        <v>50</v>
      </c>
      <c r="C59" t="s">
        <v>613</v>
      </c>
      <c r="D59" t="s">
        <v>52</v>
      </c>
      <c r="E59" t="s">
        <v>53</v>
      </c>
      <c r="F59" t="s">
        <v>53</v>
      </c>
      <c r="G59">
        <v>1</v>
      </c>
      <c r="H59">
        <v>523</v>
      </c>
      <c r="I59">
        <v>-240</v>
      </c>
      <c r="J59" s="6">
        <f t="shared" si="0"/>
        <v>240</v>
      </c>
      <c r="K59" t="s">
        <v>352</v>
      </c>
      <c r="L59" t="s">
        <v>353</v>
      </c>
      <c r="M59" t="s">
        <v>293</v>
      </c>
      <c r="N59" t="s">
        <v>53</v>
      </c>
      <c r="O59" t="s">
        <v>53</v>
      </c>
      <c r="P59" s="8" t="s">
        <v>614</v>
      </c>
      <c r="Q59" t="s">
        <v>615</v>
      </c>
      <c r="R59" t="s">
        <v>616</v>
      </c>
      <c r="S59" t="s">
        <v>617</v>
      </c>
      <c r="T59" t="s">
        <v>618</v>
      </c>
      <c r="U59" t="s">
        <v>59</v>
      </c>
      <c r="V59" s="1">
        <v>45936.000000000102</v>
      </c>
      <c r="W59">
        <v>39</v>
      </c>
      <c r="X59" t="s">
        <v>53</v>
      </c>
      <c r="Y59">
        <v>240</v>
      </c>
      <c r="Z59" t="s">
        <v>53</v>
      </c>
      <c r="AA59" t="s">
        <v>60</v>
      </c>
      <c r="AJ59" t="s">
        <v>67</v>
      </c>
      <c r="AK59" t="s">
        <v>62</v>
      </c>
      <c r="AL59">
        <v>1</v>
      </c>
      <c r="AM59" t="s">
        <v>230</v>
      </c>
      <c r="AO59" s="1">
        <v>45958.000000000102</v>
      </c>
      <c r="AP59" t="s">
        <v>619</v>
      </c>
      <c r="AQ59" t="s">
        <v>358</v>
      </c>
      <c r="AR59" t="s">
        <v>359</v>
      </c>
      <c r="AS59" t="s">
        <v>620</v>
      </c>
      <c r="AT59" t="s">
        <v>100</v>
      </c>
      <c r="AU59">
        <v>0</v>
      </c>
      <c r="AV59" t="s">
        <v>53</v>
      </c>
      <c r="AW59" t="s">
        <v>67</v>
      </c>
      <c r="AX59" t="s">
        <v>68</v>
      </c>
      <c r="AY59" t="s">
        <v>53</v>
      </c>
      <c r="AZ59" s="10" t="s">
        <v>621</v>
      </c>
      <c r="BA59" t="s">
        <v>53</v>
      </c>
      <c r="BB59" t="s">
        <v>70</v>
      </c>
      <c r="BC59" t="s">
        <v>102</v>
      </c>
      <c r="BD59" s="1">
        <v>45915.000000000102</v>
      </c>
      <c r="BE59">
        <v>65</v>
      </c>
      <c r="BF59" t="s">
        <v>59</v>
      </c>
    </row>
    <row r="60" spans="1:58" ht="60" x14ac:dyDescent="0.25">
      <c r="A60" s="1">
        <v>45967.000000000102</v>
      </c>
      <c r="B60" t="s">
        <v>50</v>
      </c>
      <c r="C60" t="s">
        <v>622</v>
      </c>
      <c r="D60" t="s">
        <v>52</v>
      </c>
      <c r="E60" t="s">
        <v>53</v>
      </c>
      <c r="F60" t="s">
        <v>53</v>
      </c>
      <c r="G60">
        <v>1</v>
      </c>
      <c r="H60">
        <v>524</v>
      </c>
      <c r="I60">
        <v>-691.52</v>
      </c>
      <c r="J60" s="6">
        <f t="shared" si="0"/>
        <v>691.52</v>
      </c>
      <c r="K60" t="s">
        <v>352</v>
      </c>
      <c r="L60" t="s">
        <v>353</v>
      </c>
      <c r="M60" t="s">
        <v>293</v>
      </c>
      <c r="N60" t="s">
        <v>53</v>
      </c>
      <c r="O60" t="s">
        <v>53</v>
      </c>
      <c r="P60" s="8" t="s">
        <v>623</v>
      </c>
      <c r="Q60" t="s">
        <v>624</v>
      </c>
      <c r="R60" t="s">
        <v>106</v>
      </c>
      <c r="S60" t="s">
        <v>107</v>
      </c>
      <c r="T60" t="s">
        <v>108</v>
      </c>
      <c r="U60" t="s">
        <v>59</v>
      </c>
      <c r="V60" s="1">
        <v>45936.000000000102</v>
      </c>
      <c r="W60">
        <v>3</v>
      </c>
      <c r="X60" t="s">
        <v>116</v>
      </c>
      <c r="Y60">
        <v>691.52</v>
      </c>
      <c r="Z60" t="s">
        <v>53</v>
      </c>
      <c r="AA60" t="s">
        <v>60</v>
      </c>
      <c r="AJ60" t="s">
        <v>67</v>
      </c>
      <c r="AK60" t="s">
        <v>62</v>
      </c>
      <c r="AL60">
        <v>1</v>
      </c>
      <c r="AM60" t="s">
        <v>625</v>
      </c>
      <c r="AO60" s="1">
        <v>45958.000000000102</v>
      </c>
      <c r="AP60" t="s">
        <v>626</v>
      </c>
      <c r="AQ60" t="s">
        <v>358</v>
      </c>
      <c r="AR60" t="s">
        <v>359</v>
      </c>
      <c r="AS60" t="s">
        <v>627</v>
      </c>
      <c r="AT60" t="s">
        <v>628</v>
      </c>
      <c r="AU60">
        <v>0</v>
      </c>
      <c r="AV60" t="s">
        <v>53</v>
      </c>
      <c r="AW60" t="s">
        <v>67</v>
      </c>
      <c r="AX60" t="s">
        <v>68</v>
      </c>
      <c r="AY60" t="s">
        <v>53</v>
      </c>
      <c r="AZ60" s="10" t="s">
        <v>629</v>
      </c>
      <c r="BA60" t="s">
        <v>53</v>
      </c>
      <c r="BB60" t="s">
        <v>70</v>
      </c>
      <c r="BC60" t="s">
        <v>102</v>
      </c>
      <c r="BD60" s="1">
        <v>45707.000000000102</v>
      </c>
      <c r="BE60">
        <v>13</v>
      </c>
      <c r="BF60" t="s">
        <v>59</v>
      </c>
    </row>
    <row r="61" spans="1:58" ht="30" x14ac:dyDescent="0.25">
      <c r="A61" s="1">
        <v>45966.000000000102</v>
      </c>
      <c r="B61" t="s">
        <v>50</v>
      </c>
      <c r="C61" t="s">
        <v>630</v>
      </c>
      <c r="D61" t="s">
        <v>52</v>
      </c>
      <c r="E61" t="s">
        <v>53</v>
      </c>
      <c r="F61" t="s">
        <v>53</v>
      </c>
      <c r="G61">
        <v>1</v>
      </c>
      <c r="H61">
        <v>525</v>
      </c>
      <c r="I61">
        <v>-190.94</v>
      </c>
      <c r="J61" s="6">
        <f t="shared" si="0"/>
        <v>190.94</v>
      </c>
      <c r="K61" t="s">
        <v>236</v>
      </c>
      <c r="L61" t="s">
        <v>631</v>
      </c>
      <c r="M61" t="s">
        <v>632</v>
      </c>
      <c r="N61" t="s">
        <v>167</v>
      </c>
      <c r="O61" t="s">
        <v>53</v>
      </c>
      <c r="P61" s="8" t="s">
        <v>633</v>
      </c>
      <c r="Q61" t="s">
        <v>634</v>
      </c>
      <c r="R61" t="s">
        <v>632</v>
      </c>
      <c r="S61" t="s">
        <v>167</v>
      </c>
      <c r="T61" t="s">
        <v>108</v>
      </c>
      <c r="U61" t="s">
        <v>59</v>
      </c>
      <c r="V61" s="1">
        <v>45933.000000000102</v>
      </c>
      <c r="W61">
        <v>47</v>
      </c>
      <c r="X61" t="s">
        <v>53</v>
      </c>
      <c r="Y61">
        <v>228.38</v>
      </c>
      <c r="Z61" t="s">
        <v>53</v>
      </c>
      <c r="AA61" t="s">
        <v>60</v>
      </c>
      <c r="AJ61" t="s">
        <v>67</v>
      </c>
      <c r="AK61" t="s">
        <v>62</v>
      </c>
      <c r="AL61">
        <v>1</v>
      </c>
      <c r="AM61" t="s">
        <v>348</v>
      </c>
      <c r="AO61" s="1">
        <v>45958.000000000102</v>
      </c>
      <c r="AP61" t="s">
        <v>635</v>
      </c>
      <c r="AQ61" t="s">
        <v>242</v>
      </c>
      <c r="AR61" t="s">
        <v>636</v>
      </c>
      <c r="AS61" t="s">
        <v>637</v>
      </c>
      <c r="AT61" t="s">
        <v>349</v>
      </c>
      <c r="AU61">
        <v>0</v>
      </c>
      <c r="AV61" t="s">
        <v>53</v>
      </c>
      <c r="AW61" t="s">
        <v>67</v>
      </c>
      <c r="AX61" t="s">
        <v>68</v>
      </c>
      <c r="AY61" t="s">
        <v>53</v>
      </c>
      <c r="AZ61" s="10" t="s">
        <v>638</v>
      </c>
      <c r="BA61" t="s">
        <v>53</v>
      </c>
      <c r="BB61" t="s">
        <v>70</v>
      </c>
      <c r="BC61" t="s">
        <v>102</v>
      </c>
      <c r="BD61" s="1">
        <v>45924.000000000102</v>
      </c>
      <c r="BE61">
        <v>70</v>
      </c>
      <c r="BF61" t="s">
        <v>59</v>
      </c>
    </row>
    <row r="62" spans="1:58" ht="30" x14ac:dyDescent="0.25">
      <c r="A62" s="1">
        <v>45969.000000000102</v>
      </c>
      <c r="B62" t="s">
        <v>50</v>
      </c>
      <c r="C62" t="s">
        <v>639</v>
      </c>
      <c r="D62" t="s">
        <v>52</v>
      </c>
      <c r="E62" t="s">
        <v>53</v>
      </c>
      <c r="F62" t="s">
        <v>53</v>
      </c>
      <c r="G62">
        <v>1</v>
      </c>
      <c r="H62">
        <v>526</v>
      </c>
      <c r="I62">
        <v>-480</v>
      </c>
      <c r="J62" s="6">
        <f t="shared" si="0"/>
        <v>480</v>
      </c>
      <c r="K62" t="s">
        <v>324</v>
      </c>
      <c r="L62" t="s">
        <v>325</v>
      </c>
      <c r="M62" t="s">
        <v>326</v>
      </c>
      <c r="N62" t="s">
        <v>53</v>
      </c>
      <c r="O62" t="s">
        <v>53</v>
      </c>
      <c r="P62" s="8" t="s">
        <v>640</v>
      </c>
      <c r="Q62" t="s">
        <v>641</v>
      </c>
      <c r="R62" t="s">
        <v>507</v>
      </c>
      <c r="S62" t="s">
        <v>642</v>
      </c>
      <c r="T62" t="s">
        <v>80</v>
      </c>
      <c r="U62" t="s">
        <v>59</v>
      </c>
      <c r="V62" s="1">
        <v>45938.000000000102</v>
      </c>
      <c r="W62">
        <v>20</v>
      </c>
      <c r="X62" t="s">
        <v>643</v>
      </c>
      <c r="Y62">
        <v>480</v>
      </c>
      <c r="Z62" t="s">
        <v>53</v>
      </c>
      <c r="AA62" t="s">
        <v>60</v>
      </c>
      <c r="AJ62" t="s">
        <v>61</v>
      </c>
      <c r="AK62" t="s">
        <v>62</v>
      </c>
      <c r="AL62">
        <v>1</v>
      </c>
      <c r="AM62" t="s">
        <v>644</v>
      </c>
      <c r="AO62" s="1">
        <v>45958.000000000102</v>
      </c>
      <c r="AP62" t="s">
        <v>645</v>
      </c>
      <c r="AQ62" t="s">
        <v>332</v>
      </c>
      <c r="AR62" t="s">
        <v>252</v>
      </c>
      <c r="AS62" t="s">
        <v>645</v>
      </c>
      <c r="AT62" t="s">
        <v>100</v>
      </c>
      <c r="AU62">
        <v>0</v>
      </c>
      <c r="AV62" t="s">
        <v>53</v>
      </c>
      <c r="AW62" t="s">
        <v>67</v>
      </c>
      <c r="AX62" t="s">
        <v>68</v>
      </c>
      <c r="AY62" t="s">
        <v>53</v>
      </c>
      <c r="AZ62" s="10" t="s">
        <v>646</v>
      </c>
      <c r="BA62" t="s">
        <v>53</v>
      </c>
      <c r="BB62" t="s">
        <v>70</v>
      </c>
      <c r="BC62" t="s">
        <v>102</v>
      </c>
      <c r="BD62" s="1">
        <v>45915.000000000102</v>
      </c>
      <c r="BE62">
        <v>65</v>
      </c>
      <c r="BF62" t="s">
        <v>59</v>
      </c>
    </row>
    <row r="63" spans="1:58" ht="30" x14ac:dyDescent="0.25">
      <c r="A63" s="1">
        <v>45968.000000000102</v>
      </c>
      <c r="B63" t="s">
        <v>50</v>
      </c>
      <c r="C63" t="s">
        <v>103</v>
      </c>
      <c r="D63" t="s">
        <v>52</v>
      </c>
      <c r="E63" t="s">
        <v>53</v>
      </c>
      <c r="F63" t="s">
        <v>53</v>
      </c>
      <c r="G63">
        <v>1</v>
      </c>
      <c r="H63">
        <v>527</v>
      </c>
      <c r="I63">
        <v>-241.97</v>
      </c>
      <c r="J63" s="6">
        <f t="shared" si="0"/>
        <v>241.97</v>
      </c>
      <c r="K63" t="s">
        <v>104</v>
      </c>
      <c r="L63" t="s">
        <v>105</v>
      </c>
      <c r="M63" t="s">
        <v>106</v>
      </c>
      <c r="N63" t="s">
        <v>107</v>
      </c>
      <c r="O63" t="s">
        <v>108</v>
      </c>
      <c r="P63" s="8" t="s">
        <v>109</v>
      </c>
      <c r="Q63" t="s">
        <v>110</v>
      </c>
      <c r="R63" t="s">
        <v>106</v>
      </c>
      <c r="S63" t="s">
        <v>107</v>
      </c>
      <c r="T63" t="s">
        <v>108</v>
      </c>
      <c r="U63" t="s">
        <v>59</v>
      </c>
      <c r="V63" s="1">
        <v>45931.000000000102</v>
      </c>
      <c r="W63">
        <v>14</v>
      </c>
      <c r="X63" t="s">
        <v>111</v>
      </c>
      <c r="Y63">
        <v>241.97</v>
      </c>
      <c r="Z63" t="s">
        <v>53</v>
      </c>
      <c r="AA63" t="s">
        <v>60</v>
      </c>
      <c r="AJ63" t="s">
        <v>61</v>
      </c>
      <c r="AK63" t="s">
        <v>62</v>
      </c>
      <c r="AL63">
        <v>1</v>
      </c>
      <c r="AM63" t="s">
        <v>647</v>
      </c>
      <c r="AO63" s="1">
        <v>45958.000000000102</v>
      </c>
      <c r="AP63" t="s">
        <v>113</v>
      </c>
      <c r="AQ63" t="s">
        <v>114</v>
      </c>
      <c r="AR63" t="s">
        <v>115</v>
      </c>
      <c r="AS63" t="s">
        <v>113</v>
      </c>
      <c r="AT63" t="s">
        <v>648</v>
      </c>
      <c r="AU63">
        <v>0</v>
      </c>
      <c r="AV63" t="s">
        <v>53</v>
      </c>
      <c r="AW63" t="s">
        <v>67</v>
      </c>
      <c r="AX63" t="s">
        <v>68</v>
      </c>
      <c r="AY63" t="s">
        <v>53</v>
      </c>
      <c r="AZ63" s="10" t="s">
        <v>649</v>
      </c>
      <c r="BA63" t="s">
        <v>53</v>
      </c>
      <c r="BB63" t="s">
        <v>70</v>
      </c>
      <c r="BC63" t="s">
        <v>88</v>
      </c>
      <c r="BD63" s="1">
        <v>43819.000000000102</v>
      </c>
      <c r="BE63">
        <v>12</v>
      </c>
      <c r="BF63" t="s">
        <v>59</v>
      </c>
    </row>
    <row r="64" spans="1:58" ht="45" x14ac:dyDescent="0.25">
      <c r="A64" s="1">
        <v>45968.000000000102</v>
      </c>
      <c r="B64" t="s">
        <v>50</v>
      </c>
      <c r="C64" t="s">
        <v>103</v>
      </c>
      <c r="D64" t="s">
        <v>52</v>
      </c>
      <c r="E64" t="s">
        <v>53</v>
      </c>
      <c r="F64" t="s">
        <v>53</v>
      </c>
      <c r="G64">
        <v>1</v>
      </c>
      <c r="H64">
        <v>528</v>
      </c>
      <c r="I64">
        <v>-28446.400000000001</v>
      </c>
      <c r="J64" s="6">
        <f t="shared" si="0"/>
        <v>28446.400000000001</v>
      </c>
      <c r="K64" t="s">
        <v>104</v>
      </c>
      <c r="L64" t="s">
        <v>105</v>
      </c>
      <c r="M64" t="s">
        <v>106</v>
      </c>
      <c r="N64" t="s">
        <v>107</v>
      </c>
      <c r="O64" t="s">
        <v>108</v>
      </c>
      <c r="P64" s="8" t="s">
        <v>109</v>
      </c>
      <c r="Q64" t="s">
        <v>110</v>
      </c>
      <c r="R64" t="s">
        <v>106</v>
      </c>
      <c r="S64" t="s">
        <v>107</v>
      </c>
      <c r="T64" t="s">
        <v>108</v>
      </c>
      <c r="U64" t="s">
        <v>59</v>
      </c>
      <c r="V64" s="1">
        <v>45931.000000000102</v>
      </c>
      <c r="W64">
        <v>15</v>
      </c>
      <c r="X64" t="s">
        <v>111</v>
      </c>
      <c r="Y64">
        <v>28446.400000000001</v>
      </c>
      <c r="Z64" t="s">
        <v>53</v>
      </c>
      <c r="AA64" t="s">
        <v>60</v>
      </c>
      <c r="AJ64" t="s">
        <v>61</v>
      </c>
      <c r="AK64" t="s">
        <v>62</v>
      </c>
      <c r="AL64">
        <v>1</v>
      </c>
      <c r="AM64" t="s">
        <v>650</v>
      </c>
      <c r="AO64" s="1">
        <v>45958.000000000102</v>
      </c>
      <c r="AP64" t="s">
        <v>113</v>
      </c>
      <c r="AQ64" t="s">
        <v>114</v>
      </c>
      <c r="AR64" t="s">
        <v>115</v>
      </c>
      <c r="AS64" t="s">
        <v>113</v>
      </c>
      <c r="AT64" t="s">
        <v>651</v>
      </c>
      <c r="AU64">
        <v>0</v>
      </c>
      <c r="AV64" t="s">
        <v>53</v>
      </c>
      <c r="AW64" t="s">
        <v>67</v>
      </c>
      <c r="AX64" t="s">
        <v>68</v>
      </c>
      <c r="AY64" t="s">
        <v>53</v>
      </c>
      <c r="AZ64" s="10" t="s">
        <v>652</v>
      </c>
      <c r="BA64" t="s">
        <v>53</v>
      </c>
      <c r="BB64" t="s">
        <v>70</v>
      </c>
      <c r="BC64" t="s">
        <v>88</v>
      </c>
      <c r="BD64" s="1">
        <v>43819.000000000102</v>
      </c>
      <c r="BE64">
        <v>12</v>
      </c>
      <c r="BF64" t="s">
        <v>59</v>
      </c>
    </row>
    <row r="65" spans="1:58" ht="30" x14ac:dyDescent="0.25">
      <c r="A65" s="1">
        <v>45967.000000000102</v>
      </c>
      <c r="B65" t="s">
        <v>50</v>
      </c>
      <c r="C65" t="s">
        <v>287</v>
      </c>
      <c r="D65" t="s">
        <v>52</v>
      </c>
      <c r="E65" t="s">
        <v>53</v>
      </c>
      <c r="F65" t="s">
        <v>53</v>
      </c>
      <c r="G65">
        <v>1</v>
      </c>
      <c r="H65">
        <v>529</v>
      </c>
      <c r="I65">
        <v>-1579.09</v>
      </c>
      <c r="J65" s="6">
        <f t="shared" si="0"/>
        <v>1579.09</v>
      </c>
      <c r="K65" t="s">
        <v>288</v>
      </c>
      <c r="L65" t="s">
        <v>289</v>
      </c>
      <c r="M65" t="s">
        <v>290</v>
      </c>
      <c r="N65" t="s">
        <v>53</v>
      </c>
      <c r="O65" t="s">
        <v>53</v>
      </c>
      <c r="P65" s="8" t="s">
        <v>291</v>
      </c>
      <c r="Q65" t="s">
        <v>292</v>
      </c>
      <c r="R65" t="s">
        <v>293</v>
      </c>
      <c r="S65" t="s">
        <v>122</v>
      </c>
      <c r="T65" t="s">
        <v>123</v>
      </c>
      <c r="U65" t="s">
        <v>59</v>
      </c>
      <c r="V65" s="1">
        <v>45936.000000000102</v>
      </c>
      <c r="W65">
        <v>2422</v>
      </c>
      <c r="X65" t="s">
        <v>53</v>
      </c>
      <c r="Y65">
        <v>1579.09</v>
      </c>
      <c r="Z65" t="s">
        <v>53</v>
      </c>
      <c r="AA65" t="s">
        <v>60</v>
      </c>
      <c r="AJ65" t="s">
        <v>61</v>
      </c>
      <c r="AK65" t="s">
        <v>62</v>
      </c>
      <c r="AL65">
        <v>1</v>
      </c>
      <c r="AM65" t="s">
        <v>653</v>
      </c>
      <c r="AO65" s="1">
        <v>45958.000000000102</v>
      </c>
      <c r="AP65" t="s">
        <v>295</v>
      </c>
      <c r="AQ65" t="s">
        <v>296</v>
      </c>
      <c r="AR65" t="s">
        <v>297</v>
      </c>
      <c r="AS65" t="s">
        <v>295</v>
      </c>
      <c r="AT65" t="s">
        <v>305</v>
      </c>
      <c r="AU65">
        <v>0</v>
      </c>
      <c r="AV65" t="s">
        <v>53</v>
      </c>
      <c r="AW65" t="s">
        <v>67</v>
      </c>
      <c r="AX65" t="s">
        <v>68</v>
      </c>
      <c r="AY65" t="s">
        <v>53</v>
      </c>
      <c r="AZ65" s="10" t="s">
        <v>654</v>
      </c>
      <c r="BA65" t="s">
        <v>53</v>
      </c>
      <c r="BB65" t="s">
        <v>70</v>
      </c>
      <c r="BC65" t="s">
        <v>300</v>
      </c>
      <c r="BD65" s="1">
        <v>44617.000000000102</v>
      </c>
      <c r="BE65">
        <v>7</v>
      </c>
      <c r="BF65" t="s">
        <v>59</v>
      </c>
    </row>
    <row r="66" spans="1:58" ht="30" x14ac:dyDescent="0.25">
      <c r="A66" s="1">
        <v>45967.000000000102</v>
      </c>
      <c r="B66" t="s">
        <v>50</v>
      </c>
      <c r="C66" t="s">
        <v>287</v>
      </c>
      <c r="D66" t="s">
        <v>52</v>
      </c>
      <c r="E66" t="s">
        <v>53</v>
      </c>
      <c r="F66" t="s">
        <v>53</v>
      </c>
      <c r="G66">
        <v>1</v>
      </c>
      <c r="H66">
        <v>530</v>
      </c>
      <c r="I66">
        <v>-84.5</v>
      </c>
      <c r="J66" s="6">
        <f t="shared" si="0"/>
        <v>84.5</v>
      </c>
      <c r="K66" t="s">
        <v>288</v>
      </c>
      <c r="L66" t="s">
        <v>289</v>
      </c>
      <c r="M66" t="s">
        <v>290</v>
      </c>
      <c r="N66" t="s">
        <v>53</v>
      </c>
      <c r="O66" t="s">
        <v>53</v>
      </c>
      <c r="P66" s="8" t="s">
        <v>291</v>
      </c>
      <c r="Q66" t="s">
        <v>292</v>
      </c>
      <c r="R66" t="s">
        <v>293</v>
      </c>
      <c r="S66" t="s">
        <v>122</v>
      </c>
      <c r="T66" t="s">
        <v>123</v>
      </c>
      <c r="U66" t="s">
        <v>59</v>
      </c>
      <c r="V66" s="1">
        <v>45936.000000000102</v>
      </c>
      <c r="W66">
        <v>2423</v>
      </c>
      <c r="X66" t="s">
        <v>53</v>
      </c>
      <c r="Y66">
        <v>84.5</v>
      </c>
      <c r="Z66" t="s">
        <v>53</v>
      </c>
      <c r="AA66" t="s">
        <v>60</v>
      </c>
      <c r="AJ66" t="s">
        <v>61</v>
      </c>
      <c r="AK66" t="s">
        <v>62</v>
      </c>
      <c r="AL66">
        <v>1</v>
      </c>
      <c r="AM66" t="s">
        <v>301</v>
      </c>
      <c r="AO66" s="1">
        <v>45958.000000000102</v>
      </c>
      <c r="AP66" t="s">
        <v>295</v>
      </c>
      <c r="AQ66" t="s">
        <v>296</v>
      </c>
      <c r="AR66" t="s">
        <v>297</v>
      </c>
      <c r="AS66" t="s">
        <v>295</v>
      </c>
      <c r="AT66" t="s">
        <v>302</v>
      </c>
      <c r="AU66">
        <v>0</v>
      </c>
      <c r="AV66" t="s">
        <v>53</v>
      </c>
      <c r="AW66" t="s">
        <v>67</v>
      </c>
      <c r="AX66" t="s">
        <v>68</v>
      </c>
      <c r="AY66" t="s">
        <v>53</v>
      </c>
      <c r="AZ66" s="10" t="s">
        <v>655</v>
      </c>
      <c r="BA66" t="s">
        <v>53</v>
      </c>
      <c r="BB66" t="s">
        <v>70</v>
      </c>
      <c r="BC66" t="s">
        <v>300</v>
      </c>
      <c r="BD66" s="1">
        <v>44617.000000000102</v>
      </c>
      <c r="BE66">
        <v>7</v>
      </c>
      <c r="BF66" t="s">
        <v>59</v>
      </c>
    </row>
    <row r="67" spans="1:58" ht="60" x14ac:dyDescent="0.25">
      <c r="A67" s="1">
        <v>45966.000000000102</v>
      </c>
      <c r="B67" t="s">
        <v>50</v>
      </c>
      <c r="C67" t="s">
        <v>429</v>
      </c>
      <c r="D67" t="s">
        <v>52</v>
      </c>
      <c r="E67" t="s">
        <v>53</v>
      </c>
      <c r="F67" t="s">
        <v>53</v>
      </c>
      <c r="G67">
        <v>1</v>
      </c>
      <c r="H67">
        <v>531</v>
      </c>
      <c r="I67">
        <v>-1200</v>
      </c>
      <c r="J67" s="6">
        <f t="shared" ref="J67:J130" si="1">ABS(I67)</f>
        <v>1200</v>
      </c>
      <c r="K67" t="s">
        <v>104</v>
      </c>
      <c r="L67" t="s">
        <v>53</v>
      </c>
      <c r="M67" t="s">
        <v>53</v>
      </c>
      <c r="N67" t="s">
        <v>53</v>
      </c>
      <c r="O67" t="s">
        <v>53</v>
      </c>
      <c r="P67" s="8" t="s">
        <v>430</v>
      </c>
      <c r="Q67" t="s">
        <v>431</v>
      </c>
      <c r="R67" t="s">
        <v>170</v>
      </c>
      <c r="S67" t="s">
        <v>167</v>
      </c>
      <c r="T67" t="s">
        <v>108</v>
      </c>
      <c r="U67" t="s">
        <v>59</v>
      </c>
      <c r="V67" s="1">
        <v>45930.000000000102</v>
      </c>
      <c r="W67">
        <v>1112521157</v>
      </c>
      <c r="X67" t="s">
        <v>53</v>
      </c>
      <c r="Y67">
        <v>1200</v>
      </c>
      <c r="Z67" t="s">
        <v>53</v>
      </c>
      <c r="AA67" t="s">
        <v>60</v>
      </c>
      <c r="AJ67" t="s">
        <v>61</v>
      </c>
      <c r="AK67" t="s">
        <v>62</v>
      </c>
      <c r="AL67">
        <v>1</v>
      </c>
      <c r="AM67" t="s">
        <v>656</v>
      </c>
      <c r="AO67" s="1">
        <v>45958.000000000102</v>
      </c>
      <c r="AP67" t="s">
        <v>433</v>
      </c>
      <c r="AQ67" t="s">
        <v>114</v>
      </c>
      <c r="AR67" t="s">
        <v>434</v>
      </c>
      <c r="AS67" t="s">
        <v>433</v>
      </c>
      <c r="AT67" t="s">
        <v>100</v>
      </c>
      <c r="AU67">
        <v>0</v>
      </c>
      <c r="AV67" t="s">
        <v>53</v>
      </c>
      <c r="AW67" t="s">
        <v>67</v>
      </c>
      <c r="AX67" t="s">
        <v>68</v>
      </c>
      <c r="AY67" t="s">
        <v>53</v>
      </c>
      <c r="AZ67" s="10" t="s">
        <v>657</v>
      </c>
      <c r="BA67" t="s">
        <v>53</v>
      </c>
      <c r="BB67" t="s">
        <v>70</v>
      </c>
      <c r="BC67" t="s">
        <v>71</v>
      </c>
      <c r="BD67" s="1">
        <v>45868.000000000102</v>
      </c>
      <c r="BE67">
        <v>32</v>
      </c>
      <c r="BF67" t="s">
        <v>59</v>
      </c>
    </row>
    <row r="68" spans="1:58" ht="30" x14ac:dyDescent="0.25">
      <c r="A68" s="1">
        <v>45973.000000000102</v>
      </c>
      <c r="B68" t="s">
        <v>50</v>
      </c>
      <c r="C68" t="s">
        <v>308</v>
      </c>
      <c r="D68" t="s">
        <v>52</v>
      </c>
      <c r="E68" t="s">
        <v>53</v>
      </c>
      <c r="F68" t="s">
        <v>53</v>
      </c>
      <c r="G68">
        <v>1</v>
      </c>
      <c r="H68">
        <v>532</v>
      </c>
      <c r="I68">
        <v>-5720</v>
      </c>
      <c r="J68" s="6">
        <f t="shared" si="1"/>
        <v>5720</v>
      </c>
      <c r="K68" t="s">
        <v>309</v>
      </c>
      <c r="L68" t="s">
        <v>310</v>
      </c>
      <c r="M68" t="s">
        <v>311</v>
      </c>
      <c r="N68" t="s">
        <v>312</v>
      </c>
      <c r="O68" t="s">
        <v>108</v>
      </c>
      <c r="P68" s="8" t="s">
        <v>313</v>
      </c>
      <c r="Q68" t="s">
        <v>314</v>
      </c>
      <c r="R68" t="s">
        <v>315</v>
      </c>
      <c r="S68" t="s">
        <v>316</v>
      </c>
      <c r="T68" t="s">
        <v>108</v>
      </c>
      <c r="U68" t="s">
        <v>59</v>
      </c>
      <c r="V68" s="1">
        <v>45929.000000000102</v>
      </c>
      <c r="W68">
        <v>30</v>
      </c>
      <c r="X68" t="s">
        <v>171</v>
      </c>
      <c r="Y68">
        <v>5720</v>
      </c>
      <c r="Z68" t="s">
        <v>53</v>
      </c>
      <c r="AA68" t="s">
        <v>60</v>
      </c>
      <c r="AJ68" t="s">
        <v>67</v>
      </c>
      <c r="AK68" t="s">
        <v>62</v>
      </c>
      <c r="AL68">
        <v>1</v>
      </c>
      <c r="AM68" t="s">
        <v>317</v>
      </c>
      <c r="AO68" s="1">
        <v>45967.000000000102</v>
      </c>
      <c r="AP68" t="s">
        <v>318</v>
      </c>
      <c r="AQ68" t="s">
        <v>319</v>
      </c>
      <c r="AR68" t="s">
        <v>320</v>
      </c>
      <c r="AS68" t="s">
        <v>321</v>
      </c>
      <c r="AT68" t="s">
        <v>100</v>
      </c>
      <c r="AU68">
        <v>0</v>
      </c>
      <c r="AV68" t="s">
        <v>53</v>
      </c>
      <c r="AW68" t="s">
        <v>67</v>
      </c>
      <c r="AX68" t="s">
        <v>68</v>
      </c>
      <c r="AY68" t="s">
        <v>53</v>
      </c>
      <c r="AZ68" s="10" t="s">
        <v>658</v>
      </c>
      <c r="BA68" t="s">
        <v>53</v>
      </c>
      <c r="BB68" t="s">
        <v>70</v>
      </c>
      <c r="BC68" t="s">
        <v>102</v>
      </c>
      <c r="BD68" s="1">
        <v>45831.000000000102</v>
      </c>
      <c r="BE68">
        <v>52</v>
      </c>
      <c r="BF68" t="s">
        <v>59</v>
      </c>
    </row>
    <row r="69" spans="1:58" ht="45" x14ac:dyDescent="0.25">
      <c r="A69" s="1">
        <v>45995.000000000102</v>
      </c>
      <c r="B69" t="s">
        <v>50</v>
      </c>
      <c r="C69" t="s">
        <v>659</v>
      </c>
      <c r="D69" t="s">
        <v>52</v>
      </c>
      <c r="E69" t="s">
        <v>53</v>
      </c>
      <c r="F69" t="s">
        <v>53</v>
      </c>
      <c r="G69">
        <v>1</v>
      </c>
      <c r="H69">
        <v>533</v>
      </c>
      <c r="I69">
        <v>-1218.8</v>
      </c>
      <c r="J69" s="6">
        <f t="shared" si="1"/>
        <v>1218.8</v>
      </c>
      <c r="K69" t="s">
        <v>660</v>
      </c>
      <c r="L69" t="s">
        <v>661</v>
      </c>
      <c r="M69" t="s">
        <v>662</v>
      </c>
      <c r="N69" t="s">
        <v>663</v>
      </c>
      <c r="O69" t="s">
        <v>664</v>
      </c>
      <c r="P69" s="8" t="s">
        <v>665</v>
      </c>
      <c r="Q69" t="s">
        <v>666</v>
      </c>
      <c r="R69" t="s">
        <v>667</v>
      </c>
      <c r="S69" t="s">
        <v>668</v>
      </c>
      <c r="T69" t="s">
        <v>108</v>
      </c>
      <c r="U69" t="s">
        <v>59</v>
      </c>
      <c r="V69" s="1">
        <v>45961.000000000102</v>
      </c>
      <c r="W69">
        <v>4429</v>
      </c>
      <c r="X69" t="s">
        <v>669</v>
      </c>
      <c r="Y69">
        <v>1218.8</v>
      </c>
      <c r="Z69" t="s">
        <v>53</v>
      </c>
      <c r="AA69" t="s">
        <v>60</v>
      </c>
      <c r="AJ69" t="s">
        <v>67</v>
      </c>
      <c r="AK69" t="s">
        <v>62</v>
      </c>
      <c r="AL69">
        <v>1</v>
      </c>
      <c r="AM69" t="s">
        <v>670</v>
      </c>
      <c r="AO69" s="1">
        <v>45967.000000000102</v>
      </c>
      <c r="AP69" t="s">
        <v>671</v>
      </c>
      <c r="AQ69" t="s">
        <v>672</v>
      </c>
      <c r="AR69" t="s">
        <v>673</v>
      </c>
      <c r="AS69" t="s">
        <v>674</v>
      </c>
      <c r="AT69" t="s">
        <v>346</v>
      </c>
      <c r="AU69">
        <v>0</v>
      </c>
      <c r="AV69" t="s">
        <v>53</v>
      </c>
      <c r="AW69" t="s">
        <v>67</v>
      </c>
      <c r="AX69" t="s">
        <v>68</v>
      </c>
      <c r="AY69" t="s">
        <v>53</v>
      </c>
      <c r="AZ69" s="10" t="s">
        <v>675</v>
      </c>
      <c r="BA69" t="s">
        <v>53</v>
      </c>
      <c r="BB69" t="s">
        <v>70</v>
      </c>
      <c r="BC69" t="s">
        <v>88</v>
      </c>
      <c r="BD69" s="1">
        <v>45819.000000000102</v>
      </c>
      <c r="BE69">
        <v>2</v>
      </c>
      <c r="BF69" t="s">
        <v>59</v>
      </c>
    </row>
    <row r="70" spans="1:58" ht="45" x14ac:dyDescent="0.25">
      <c r="A70" s="1">
        <v>45976.000000000102</v>
      </c>
      <c r="B70" t="s">
        <v>50</v>
      </c>
      <c r="C70" t="s">
        <v>676</v>
      </c>
      <c r="D70" t="s">
        <v>52</v>
      </c>
      <c r="E70" t="s">
        <v>53</v>
      </c>
      <c r="F70" t="s">
        <v>53</v>
      </c>
      <c r="G70">
        <v>1</v>
      </c>
      <c r="H70">
        <v>534</v>
      </c>
      <c r="I70">
        <v>-509.18</v>
      </c>
      <c r="J70" s="6">
        <f t="shared" si="1"/>
        <v>509.18</v>
      </c>
      <c r="K70" t="s">
        <v>236</v>
      </c>
      <c r="L70" t="s">
        <v>677</v>
      </c>
      <c r="M70" t="s">
        <v>337</v>
      </c>
      <c r="N70" t="s">
        <v>338</v>
      </c>
      <c r="O70" t="s">
        <v>108</v>
      </c>
      <c r="P70" s="8" t="s">
        <v>678</v>
      </c>
      <c r="Q70" t="s">
        <v>679</v>
      </c>
      <c r="R70" t="s">
        <v>680</v>
      </c>
      <c r="S70" t="s">
        <v>681</v>
      </c>
      <c r="T70" t="s">
        <v>108</v>
      </c>
      <c r="U70" t="s">
        <v>59</v>
      </c>
      <c r="V70" s="1">
        <v>45945.000000000102</v>
      </c>
      <c r="W70">
        <v>16</v>
      </c>
      <c r="X70" t="s">
        <v>53</v>
      </c>
      <c r="Y70">
        <v>609.02</v>
      </c>
      <c r="Z70" t="s">
        <v>53</v>
      </c>
      <c r="AA70" t="s">
        <v>60</v>
      </c>
      <c r="AJ70" t="s">
        <v>67</v>
      </c>
      <c r="AK70" t="s">
        <v>62</v>
      </c>
      <c r="AL70">
        <v>1</v>
      </c>
      <c r="AM70" t="s">
        <v>682</v>
      </c>
      <c r="AO70" s="1">
        <v>45967.000000000102</v>
      </c>
      <c r="AP70" t="s">
        <v>683</v>
      </c>
      <c r="AQ70" t="s">
        <v>242</v>
      </c>
      <c r="AR70" t="s">
        <v>684</v>
      </c>
      <c r="AS70" t="s">
        <v>685</v>
      </c>
      <c r="AT70" t="s">
        <v>686</v>
      </c>
      <c r="AU70">
        <v>0</v>
      </c>
      <c r="AV70" t="s">
        <v>53</v>
      </c>
      <c r="AW70" t="s">
        <v>67</v>
      </c>
      <c r="AX70" t="s">
        <v>68</v>
      </c>
      <c r="AY70" t="s">
        <v>53</v>
      </c>
      <c r="AZ70" s="10" t="s">
        <v>687</v>
      </c>
      <c r="BA70" t="s">
        <v>53</v>
      </c>
      <c r="BB70" t="s">
        <v>70</v>
      </c>
      <c r="BC70" t="s">
        <v>102</v>
      </c>
      <c r="BD70" s="1">
        <v>45783.000000000102</v>
      </c>
      <c r="BE70">
        <v>39</v>
      </c>
      <c r="BF70" t="s">
        <v>59</v>
      </c>
    </row>
    <row r="71" spans="1:58" ht="45" x14ac:dyDescent="0.25">
      <c r="A71" s="1">
        <v>45974.000000000102</v>
      </c>
      <c r="B71" t="s">
        <v>50</v>
      </c>
      <c r="C71" t="s">
        <v>688</v>
      </c>
      <c r="D71" t="s">
        <v>52</v>
      </c>
      <c r="E71" t="s">
        <v>53</v>
      </c>
      <c r="F71" t="s">
        <v>53</v>
      </c>
      <c r="G71">
        <v>1</v>
      </c>
      <c r="H71">
        <v>535</v>
      </c>
      <c r="I71">
        <v>-354.9</v>
      </c>
      <c r="J71" s="6">
        <f t="shared" si="1"/>
        <v>354.9</v>
      </c>
      <c r="K71" t="s">
        <v>236</v>
      </c>
      <c r="L71" t="s">
        <v>237</v>
      </c>
      <c r="M71" t="s">
        <v>166</v>
      </c>
      <c r="N71" t="s">
        <v>167</v>
      </c>
      <c r="O71" t="s">
        <v>53</v>
      </c>
      <c r="P71" s="8" t="s">
        <v>689</v>
      </c>
      <c r="Q71" t="s">
        <v>690</v>
      </c>
      <c r="R71" t="s">
        <v>586</v>
      </c>
      <c r="S71" t="s">
        <v>167</v>
      </c>
      <c r="T71" t="s">
        <v>108</v>
      </c>
      <c r="U71" t="s">
        <v>59</v>
      </c>
      <c r="V71" s="1">
        <v>45943.000000000102</v>
      </c>
      <c r="W71">
        <v>44</v>
      </c>
      <c r="X71" t="s">
        <v>691</v>
      </c>
      <c r="Y71">
        <v>354.9</v>
      </c>
      <c r="Z71" t="s">
        <v>53</v>
      </c>
      <c r="AA71" t="s">
        <v>60</v>
      </c>
      <c r="AJ71" t="s">
        <v>67</v>
      </c>
      <c r="AK71" t="s">
        <v>62</v>
      </c>
      <c r="AL71">
        <v>1</v>
      </c>
      <c r="AM71" t="s">
        <v>692</v>
      </c>
      <c r="AO71" s="1">
        <v>45967.000000000102</v>
      </c>
      <c r="AP71" t="s">
        <v>693</v>
      </c>
      <c r="AQ71" t="s">
        <v>242</v>
      </c>
      <c r="AR71" t="s">
        <v>243</v>
      </c>
      <c r="AS71" t="s">
        <v>694</v>
      </c>
      <c r="AT71" t="s">
        <v>695</v>
      </c>
      <c r="AU71">
        <v>0</v>
      </c>
      <c r="AV71" t="s">
        <v>53</v>
      </c>
      <c r="AW71" t="s">
        <v>67</v>
      </c>
      <c r="AX71" t="s">
        <v>68</v>
      </c>
      <c r="AY71" t="s">
        <v>53</v>
      </c>
      <c r="AZ71" s="10" t="s">
        <v>696</v>
      </c>
      <c r="BA71" t="s">
        <v>53</v>
      </c>
      <c r="BB71" t="s">
        <v>70</v>
      </c>
      <c r="BC71" t="s">
        <v>102</v>
      </c>
      <c r="BD71" s="1">
        <v>45667.000000000102</v>
      </c>
      <c r="BE71">
        <v>1</v>
      </c>
      <c r="BF71" t="s">
        <v>59</v>
      </c>
    </row>
    <row r="72" spans="1:58" ht="30" x14ac:dyDescent="0.25">
      <c r="A72" s="1">
        <v>45982.000000000102</v>
      </c>
      <c r="B72" t="s">
        <v>50</v>
      </c>
      <c r="C72" t="s">
        <v>697</v>
      </c>
      <c r="D72" t="s">
        <v>52</v>
      </c>
      <c r="E72" t="s">
        <v>53</v>
      </c>
      <c r="F72" t="s">
        <v>53</v>
      </c>
      <c r="G72">
        <v>1</v>
      </c>
      <c r="H72">
        <v>536</v>
      </c>
      <c r="I72">
        <v>-242</v>
      </c>
      <c r="J72" s="6">
        <f t="shared" si="1"/>
        <v>242</v>
      </c>
      <c r="K72" t="s">
        <v>269</v>
      </c>
      <c r="L72" t="s">
        <v>698</v>
      </c>
      <c r="M72" t="s">
        <v>315</v>
      </c>
      <c r="N72" t="s">
        <v>699</v>
      </c>
      <c r="O72" t="s">
        <v>108</v>
      </c>
      <c r="P72" s="8" t="s">
        <v>700</v>
      </c>
      <c r="Q72" t="s">
        <v>701</v>
      </c>
      <c r="R72" t="s">
        <v>439</v>
      </c>
      <c r="S72" t="s">
        <v>167</v>
      </c>
      <c r="T72" t="s">
        <v>108</v>
      </c>
      <c r="U72" t="s">
        <v>59</v>
      </c>
      <c r="V72" s="1">
        <v>45952.000000000102</v>
      </c>
      <c r="W72">
        <v>4128</v>
      </c>
      <c r="X72" t="s">
        <v>669</v>
      </c>
      <c r="Y72">
        <v>242</v>
      </c>
      <c r="Z72" t="s">
        <v>53</v>
      </c>
      <c r="AA72" t="s">
        <v>60</v>
      </c>
      <c r="AJ72" t="s">
        <v>67</v>
      </c>
      <c r="AK72" t="s">
        <v>62</v>
      </c>
      <c r="AL72">
        <v>1</v>
      </c>
      <c r="AM72" t="s">
        <v>702</v>
      </c>
      <c r="AO72" s="1">
        <v>45967.000000000102</v>
      </c>
      <c r="AP72" t="s">
        <v>703</v>
      </c>
      <c r="AQ72" t="s">
        <v>279</v>
      </c>
      <c r="AR72" t="s">
        <v>704</v>
      </c>
      <c r="AS72" t="s">
        <v>705</v>
      </c>
      <c r="AT72" t="s">
        <v>100</v>
      </c>
      <c r="AU72">
        <v>0</v>
      </c>
      <c r="AV72" t="s">
        <v>53</v>
      </c>
      <c r="AW72" t="s">
        <v>67</v>
      </c>
      <c r="AX72" t="s">
        <v>68</v>
      </c>
      <c r="AY72" t="s">
        <v>53</v>
      </c>
      <c r="AZ72" s="10" t="s">
        <v>706</v>
      </c>
      <c r="BA72" t="s">
        <v>53</v>
      </c>
      <c r="BB72" t="s">
        <v>70</v>
      </c>
      <c r="BC72" t="s">
        <v>102</v>
      </c>
      <c r="BD72" s="1">
        <v>45915.000000000102</v>
      </c>
      <c r="BE72">
        <v>65</v>
      </c>
      <c r="BF72" t="s">
        <v>59</v>
      </c>
    </row>
    <row r="73" spans="1:58" ht="45" x14ac:dyDescent="0.25">
      <c r="A73" s="1">
        <v>45970.000000000102</v>
      </c>
      <c r="B73" t="s">
        <v>50</v>
      </c>
      <c r="C73" t="s">
        <v>118</v>
      </c>
      <c r="D73" t="s">
        <v>52</v>
      </c>
      <c r="E73" t="s">
        <v>53</v>
      </c>
      <c r="F73" t="s">
        <v>53</v>
      </c>
      <c r="G73">
        <v>1</v>
      </c>
      <c r="H73">
        <v>537</v>
      </c>
      <c r="I73">
        <v>-1125</v>
      </c>
      <c r="J73" s="6">
        <f t="shared" si="1"/>
        <v>1125</v>
      </c>
      <c r="K73" t="s">
        <v>54</v>
      </c>
      <c r="L73" t="s">
        <v>90</v>
      </c>
      <c r="M73" t="s">
        <v>91</v>
      </c>
      <c r="N73" t="s">
        <v>92</v>
      </c>
      <c r="O73" t="s">
        <v>93</v>
      </c>
      <c r="P73" s="8" t="s">
        <v>119</v>
      </c>
      <c r="Q73" t="s">
        <v>120</v>
      </c>
      <c r="R73" t="s">
        <v>121</v>
      </c>
      <c r="S73" t="s">
        <v>122</v>
      </c>
      <c r="T73" t="s">
        <v>123</v>
      </c>
      <c r="U73" t="s">
        <v>59</v>
      </c>
      <c r="V73" s="1">
        <v>45939.000000000102</v>
      </c>
      <c r="W73">
        <v>25013554</v>
      </c>
      <c r="X73" t="s">
        <v>124</v>
      </c>
      <c r="Y73">
        <v>1125</v>
      </c>
      <c r="Z73" t="s">
        <v>53</v>
      </c>
      <c r="AA73" t="s">
        <v>60</v>
      </c>
      <c r="AJ73" t="s">
        <v>61</v>
      </c>
      <c r="AK73" t="s">
        <v>62</v>
      </c>
      <c r="AL73">
        <v>1</v>
      </c>
      <c r="AM73" t="s">
        <v>707</v>
      </c>
      <c r="AO73" s="1">
        <v>45967.000000000102</v>
      </c>
      <c r="AP73" t="s">
        <v>126</v>
      </c>
      <c r="AQ73" t="s">
        <v>98</v>
      </c>
      <c r="AR73" t="s">
        <v>99</v>
      </c>
      <c r="AS73" t="s">
        <v>126</v>
      </c>
      <c r="AT73" t="s">
        <v>100</v>
      </c>
      <c r="AU73">
        <v>0</v>
      </c>
      <c r="AV73" t="s">
        <v>53</v>
      </c>
      <c r="AW73" t="s">
        <v>67</v>
      </c>
      <c r="AX73" t="s">
        <v>68</v>
      </c>
      <c r="AY73" t="s">
        <v>53</v>
      </c>
      <c r="AZ73" s="10" t="s">
        <v>708</v>
      </c>
      <c r="BA73" t="s">
        <v>53</v>
      </c>
      <c r="BB73" t="s">
        <v>70</v>
      </c>
      <c r="BC73" t="s">
        <v>71</v>
      </c>
      <c r="BD73" s="1">
        <v>45642.000000000102</v>
      </c>
      <c r="BE73">
        <v>64</v>
      </c>
      <c r="BF73" t="s">
        <v>59</v>
      </c>
    </row>
    <row r="74" spans="1:58" ht="45" x14ac:dyDescent="0.25">
      <c r="A74" s="1">
        <v>45970.000000000102</v>
      </c>
      <c r="B74" t="s">
        <v>50</v>
      </c>
      <c r="C74" t="s">
        <v>118</v>
      </c>
      <c r="D74" t="s">
        <v>52</v>
      </c>
      <c r="E74" t="s">
        <v>53</v>
      </c>
      <c r="F74" t="s">
        <v>53</v>
      </c>
      <c r="G74">
        <v>1</v>
      </c>
      <c r="H74">
        <v>538</v>
      </c>
      <c r="I74">
        <v>-292.14</v>
      </c>
      <c r="J74" s="6">
        <f t="shared" si="1"/>
        <v>292.14</v>
      </c>
      <c r="K74" t="s">
        <v>54</v>
      </c>
      <c r="L74" t="s">
        <v>90</v>
      </c>
      <c r="M74" t="s">
        <v>91</v>
      </c>
      <c r="N74" t="s">
        <v>92</v>
      </c>
      <c r="O74" t="s">
        <v>93</v>
      </c>
      <c r="P74" s="8" t="s">
        <v>119</v>
      </c>
      <c r="Q74" t="s">
        <v>120</v>
      </c>
      <c r="R74" t="s">
        <v>121</v>
      </c>
      <c r="S74" t="s">
        <v>122</v>
      </c>
      <c r="T74" t="s">
        <v>123</v>
      </c>
      <c r="U74" t="s">
        <v>59</v>
      </c>
      <c r="V74" s="1">
        <v>45939.000000000102</v>
      </c>
      <c r="W74">
        <v>25013442</v>
      </c>
      <c r="X74" t="s">
        <v>124</v>
      </c>
      <c r="Y74">
        <v>292.14</v>
      </c>
      <c r="Z74" t="s">
        <v>53</v>
      </c>
      <c r="AA74" t="s">
        <v>60</v>
      </c>
      <c r="AJ74" t="s">
        <v>61</v>
      </c>
      <c r="AK74" t="s">
        <v>62</v>
      </c>
      <c r="AL74">
        <v>1</v>
      </c>
      <c r="AM74" t="s">
        <v>709</v>
      </c>
      <c r="AO74" s="1">
        <v>45967.000000000102</v>
      </c>
      <c r="AP74" t="s">
        <v>126</v>
      </c>
      <c r="AQ74" t="s">
        <v>98</v>
      </c>
      <c r="AR74" t="s">
        <v>99</v>
      </c>
      <c r="AS74" t="s">
        <v>126</v>
      </c>
      <c r="AT74" t="s">
        <v>710</v>
      </c>
      <c r="AU74">
        <v>0</v>
      </c>
      <c r="AV74" t="s">
        <v>53</v>
      </c>
      <c r="AW74" t="s">
        <v>67</v>
      </c>
      <c r="AX74" t="s">
        <v>68</v>
      </c>
      <c r="AY74" t="s">
        <v>53</v>
      </c>
      <c r="AZ74" s="10" t="s">
        <v>711</v>
      </c>
      <c r="BA74" t="s">
        <v>53</v>
      </c>
      <c r="BB74" t="s">
        <v>70</v>
      </c>
      <c r="BC74" t="s">
        <v>71</v>
      </c>
      <c r="BD74" s="1">
        <v>45665.000000000102</v>
      </c>
      <c r="BE74">
        <v>1</v>
      </c>
      <c r="BF74" t="s">
        <v>59</v>
      </c>
    </row>
    <row r="75" spans="1:58" ht="30" x14ac:dyDescent="0.25">
      <c r="A75" s="1">
        <v>45970.000000000102</v>
      </c>
      <c r="B75" t="s">
        <v>50</v>
      </c>
      <c r="C75" t="s">
        <v>118</v>
      </c>
      <c r="D75" t="s">
        <v>52</v>
      </c>
      <c r="E75" t="s">
        <v>53</v>
      </c>
      <c r="F75" t="s">
        <v>53</v>
      </c>
      <c r="G75">
        <v>1</v>
      </c>
      <c r="H75">
        <v>539</v>
      </c>
      <c r="I75">
        <v>-360</v>
      </c>
      <c r="J75" s="6">
        <f t="shared" si="1"/>
        <v>360</v>
      </c>
      <c r="K75" t="s">
        <v>54</v>
      </c>
      <c r="L75" t="s">
        <v>90</v>
      </c>
      <c r="M75" t="s">
        <v>91</v>
      </c>
      <c r="N75" t="s">
        <v>92</v>
      </c>
      <c r="O75" t="s">
        <v>93</v>
      </c>
      <c r="P75" s="8" t="s">
        <v>119</v>
      </c>
      <c r="Q75" t="s">
        <v>120</v>
      </c>
      <c r="R75" t="s">
        <v>121</v>
      </c>
      <c r="S75" t="s">
        <v>122</v>
      </c>
      <c r="T75" t="s">
        <v>123</v>
      </c>
      <c r="U75" t="s">
        <v>59</v>
      </c>
      <c r="V75" s="1">
        <v>45939.000000000102</v>
      </c>
      <c r="W75">
        <v>25013553</v>
      </c>
      <c r="X75" t="s">
        <v>124</v>
      </c>
      <c r="Y75">
        <v>360</v>
      </c>
      <c r="Z75" t="s">
        <v>53</v>
      </c>
      <c r="AA75" t="s">
        <v>60</v>
      </c>
      <c r="AJ75" t="s">
        <v>61</v>
      </c>
      <c r="AK75" t="s">
        <v>62</v>
      </c>
      <c r="AL75">
        <v>1</v>
      </c>
      <c r="AM75" t="s">
        <v>712</v>
      </c>
      <c r="AO75" s="1">
        <v>45967.000000000102</v>
      </c>
      <c r="AP75" t="s">
        <v>126</v>
      </c>
      <c r="AQ75" t="s">
        <v>98</v>
      </c>
      <c r="AR75" t="s">
        <v>99</v>
      </c>
      <c r="AS75" t="s">
        <v>126</v>
      </c>
      <c r="AT75" t="s">
        <v>100</v>
      </c>
      <c r="AU75">
        <v>0</v>
      </c>
      <c r="AV75" t="s">
        <v>53</v>
      </c>
      <c r="AW75" t="s">
        <v>67</v>
      </c>
      <c r="AX75" t="s">
        <v>68</v>
      </c>
      <c r="AY75" t="s">
        <v>53</v>
      </c>
      <c r="AZ75" s="10" t="s">
        <v>713</v>
      </c>
      <c r="BA75" t="s">
        <v>53</v>
      </c>
      <c r="BB75" t="s">
        <v>70</v>
      </c>
      <c r="BC75" t="s">
        <v>102</v>
      </c>
      <c r="BD75" s="1">
        <v>45483.000000000102</v>
      </c>
      <c r="BE75">
        <v>55</v>
      </c>
      <c r="BF75" t="s">
        <v>59</v>
      </c>
    </row>
    <row r="76" spans="1:58" ht="30" x14ac:dyDescent="0.25">
      <c r="A76" s="1">
        <v>45970.000000000102</v>
      </c>
      <c r="B76" t="s">
        <v>50</v>
      </c>
      <c r="C76" t="s">
        <v>254</v>
      </c>
      <c r="D76" t="s">
        <v>52</v>
      </c>
      <c r="E76" t="s">
        <v>53</v>
      </c>
      <c r="F76" t="s">
        <v>53</v>
      </c>
      <c r="G76">
        <v>1</v>
      </c>
      <c r="H76">
        <v>540</v>
      </c>
      <c r="I76">
        <v>-1185.8</v>
      </c>
      <c r="J76" s="6">
        <f t="shared" si="1"/>
        <v>1185.8</v>
      </c>
      <c r="K76" t="s">
        <v>255</v>
      </c>
      <c r="L76" t="s">
        <v>256</v>
      </c>
      <c r="M76" t="s">
        <v>257</v>
      </c>
      <c r="N76" t="s">
        <v>53</v>
      </c>
      <c r="O76" t="s">
        <v>53</v>
      </c>
      <c r="P76" s="8" t="s">
        <v>258</v>
      </c>
      <c r="Q76" t="s">
        <v>259</v>
      </c>
      <c r="R76" t="s">
        <v>260</v>
      </c>
      <c r="S76" t="s">
        <v>261</v>
      </c>
      <c r="T76" t="s">
        <v>71</v>
      </c>
      <c r="U76" t="s">
        <v>59</v>
      </c>
      <c r="V76" s="1">
        <v>45938.000000000102</v>
      </c>
      <c r="W76">
        <v>170134</v>
      </c>
      <c r="X76" t="s">
        <v>262</v>
      </c>
      <c r="Y76">
        <v>1185.8</v>
      </c>
      <c r="Z76" t="s">
        <v>53</v>
      </c>
      <c r="AA76" t="s">
        <v>60</v>
      </c>
      <c r="AJ76" t="s">
        <v>61</v>
      </c>
      <c r="AK76" t="s">
        <v>62</v>
      </c>
      <c r="AL76">
        <v>1</v>
      </c>
      <c r="AM76" t="s">
        <v>714</v>
      </c>
      <c r="AO76" s="1">
        <v>45967.000000000102</v>
      </c>
      <c r="AP76" t="s">
        <v>264</v>
      </c>
      <c r="AQ76" t="s">
        <v>265</v>
      </c>
      <c r="AR76" t="s">
        <v>266</v>
      </c>
      <c r="AS76" t="s">
        <v>264</v>
      </c>
      <c r="AT76" t="s">
        <v>346</v>
      </c>
      <c r="AU76">
        <v>0</v>
      </c>
      <c r="AV76" t="s">
        <v>53</v>
      </c>
      <c r="AW76" t="s">
        <v>67</v>
      </c>
      <c r="AX76" t="s">
        <v>68</v>
      </c>
      <c r="AY76" t="s">
        <v>53</v>
      </c>
      <c r="AZ76" s="10" t="s">
        <v>715</v>
      </c>
      <c r="BA76" t="s">
        <v>53</v>
      </c>
      <c r="BB76" t="s">
        <v>70</v>
      </c>
      <c r="BC76" t="s">
        <v>102</v>
      </c>
      <c r="BD76" s="1">
        <v>45264.000000000102</v>
      </c>
      <c r="BE76">
        <v>76</v>
      </c>
      <c r="BF76" t="s">
        <v>59</v>
      </c>
    </row>
    <row r="77" spans="1:58" ht="30" x14ac:dyDescent="0.25">
      <c r="A77" s="1">
        <v>45958.000000000102</v>
      </c>
      <c r="B77" t="s">
        <v>50</v>
      </c>
      <c r="C77" t="s">
        <v>51</v>
      </c>
      <c r="D77" t="s">
        <v>52</v>
      </c>
      <c r="E77" t="s">
        <v>53</v>
      </c>
      <c r="F77" t="s">
        <v>53</v>
      </c>
      <c r="G77">
        <v>1</v>
      </c>
      <c r="H77">
        <v>541</v>
      </c>
      <c r="I77">
        <v>-443.12</v>
      </c>
      <c r="J77" s="6">
        <f t="shared" si="1"/>
        <v>443.12</v>
      </c>
      <c r="P77" s="8" t="s">
        <v>54</v>
      </c>
      <c r="Q77" t="s">
        <v>55</v>
      </c>
      <c r="R77" t="s">
        <v>56</v>
      </c>
      <c r="S77" t="s">
        <v>57</v>
      </c>
      <c r="T77" t="s">
        <v>58</v>
      </c>
      <c r="U77" t="s">
        <v>59</v>
      </c>
      <c r="V77" s="1">
        <v>45930.000000000102</v>
      </c>
      <c r="W77">
        <v>30092025</v>
      </c>
      <c r="X77" t="s">
        <v>53</v>
      </c>
      <c r="Y77">
        <v>443.12</v>
      </c>
      <c r="Z77" t="s">
        <v>53</v>
      </c>
      <c r="AA77" t="s">
        <v>60</v>
      </c>
      <c r="AJ77" t="s">
        <v>61</v>
      </c>
      <c r="AK77" t="s">
        <v>62</v>
      </c>
      <c r="AL77">
        <v>1</v>
      </c>
      <c r="AM77" t="s">
        <v>716</v>
      </c>
      <c r="AO77" s="1">
        <v>45967.000000000102</v>
      </c>
      <c r="AP77" t="s">
        <v>64</v>
      </c>
      <c r="AS77" t="s">
        <v>65</v>
      </c>
      <c r="AT77" t="s">
        <v>577</v>
      </c>
      <c r="AU77">
        <v>0</v>
      </c>
      <c r="AV77" t="s">
        <v>67</v>
      </c>
      <c r="AW77" t="s">
        <v>53</v>
      </c>
      <c r="AX77" t="s">
        <v>68</v>
      </c>
      <c r="AY77" t="s">
        <v>53</v>
      </c>
      <c r="AZ77" s="10" t="s">
        <v>717</v>
      </c>
      <c r="BA77" t="s">
        <v>53</v>
      </c>
      <c r="BB77" t="s">
        <v>70</v>
      </c>
      <c r="BC77" t="s">
        <v>160</v>
      </c>
      <c r="BE77">
        <v>0</v>
      </c>
      <c r="BF77" t="s">
        <v>59</v>
      </c>
    </row>
    <row r="78" spans="1:58" ht="45" x14ac:dyDescent="0.25">
      <c r="A78" s="1">
        <v>45989.000000000102</v>
      </c>
      <c r="B78" t="s">
        <v>50</v>
      </c>
      <c r="C78" t="s">
        <v>718</v>
      </c>
      <c r="D78" t="s">
        <v>52</v>
      </c>
      <c r="E78" t="s">
        <v>53</v>
      </c>
      <c r="F78" t="s">
        <v>53</v>
      </c>
      <c r="G78">
        <v>1</v>
      </c>
      <c r="H78">
        <v>542</v>
      </c>
      <c r="I78">
        <v>-164.89</v>
      </c>
      <c r="J78" s="6">
        <f t="shared" si="1"/>
        <v>164.89</v>
      </c>
      <c r="K78" t="s">
        <v>236</v>
      </c>
      <c r="L78" t="s">
        <v>719</v>
      </c>
      <c r="M78" t="s">
        <v>720</v>
      </c>
      <c r="N78" t="s">
        <v>79</v>
      </c>
      <c r="O78" t="s">
        <v>80</v>
      </c>
      <c r="P78" s="8" t="s">
        <v>721</v>
      </c>
      <c r="Q78" t="s">
        <v>722</v>
      </c>
      <c r="R78" t="s">
        <v>515</v>
      </c>
      <c r="S78" t="s">
        <v>516</v>
      </c>
      <c r="T78" t="s">
        <v>108</v>
      </c>
      <c r="U78" t="s">
        <v>59</v>
      </c>
      <c r="V78" s="1">
        <v>45958.000000000102</v>
      </c>
      <c r="W78">
        <v>281025</v>
      </c>
      <c r="X78" t="s">
        <v>53</v>
      </c>
      <c r="Y78">
        <v>234</v>
      </c>
      <c r="Z78" t="s">
        <v>53</v>
      </c>
      <c r="AA78" t="s">
        <v>60</v>
      </c>
      <c r="AJ78" t="s">
        <v>67</v>
      </c>
      <c r="AK78" t="s">
        <v>62</v>
      </c>
      <c r="AL78">
        <v>1</v>
      </c>
      <c r="AM78" t="s">
        <v>723</v>
      </c>
      <c r="AO78" s="1">
        <v>45967.000000000102</v>
      </c>
      <c r="AP78" t="s">
        <v>724</v>
      </c>
      <c r="AQ78" t="s">
        <v>242</v>
      </c>
      <c r="AR78" t="s">
        <v>725</v>
      </c>
      <c r="AS78" t="s">
        <v>53</v>
      </c>
      <c r="AT78" t="s">
        <v>152</v>
      </c>
      <c r="AU78">
        <v>0</v>
      </c>
      <c r="AV78" t="s">
        <v>53</v>
      </c>
      <c r="AW78" t="s">
        <v>67</v>
      </c>
      <c r="AX78" t="s">
        <v>68</v>
      </c>
      <c r="AY78" t="s">
        <v>53</v>
      </c>
      <c r="AZ78" s="10" t="s">
        <v>726</v>
      </c>
      <c r="BA78" t="s">
        <v>53</v>
      </c>
      <c r="BB78" t="s">
        <v>70</v>
      </c>
      <c r="BC78" t="s">
        <v>102</v>
      </c>
      <c r="BD78" s="1">
        <v>45916.000000000102</v>
      </c>
      <c r="BE78">
        <v>67</v>
      </c>
      <c r="BF78" t="s">
        <v>59</v>
      </c>
    </row>
    <row r="79" spans="1:58" ht="45" x14ac:dyDescent="0.25">
      <c r="A79" s="1">
        <v>45989.000000000102</v>
      </c>
      <c r="B79" t="s">
        <v>50</v>
      </c>
      <c r="C79" t="s">
        <v>727</v>
      </c>
      <c r="D79" t="s">
        <v>52</v>
      </c>
      <c r="E79" t="s">
        <v>53</v>
      </c>
      <c r="F79" t="s">
        <v>53</v>
      </c>
      <c r="G79">
        <v>1</v>
      </c>
      <c r="H79">
        <v>543</v>
      </c>
      <c r="I79">
        <v>-503.15</v>
      </c>
      <c r="J79" s="6">
        <f t="shared" si="1"/>
        <v>503.15</v>
      </c>
      <c r="K79" t="s">
        <v>236</v>
      </c>
      <c r="L79" t="s">
        <v>728</v>
      </c>
      <c r="M79" t="s">
        <v>729</v>
      </c>
      <c r="N79" t="s">
        <v>53</v>
      </c>
      <c r="O79" t="s">
        <v>53</v>
      </c>
      <c r="P79" s="8" t="s">
        <v>730</v>
      </c>
      <c r="Q79" t="s">
        <v>731</v>
      </c>
      <c r="R79" t="s">
        <v>400</v>
      </c>
      <c r="S79" t="s">
        <v>732</v>
      </c>
      <c r="T79" t="s">
        <v>108</v>
      </c>
      <c r="U79" t="s">
        <v>59</v>
      </c>
      <c r="V79" s="1">
        <v>45958.000000000102</v>
      </c>
      <c r="W79">
        <v>281025</v>
      </c>
      <c r="X79" t="s">
        <v>53</v>
      </c>
      <c r="Y79">
        <v>585</v>
      </c>
      <c r="Z79" t="s">
        <v>53</v>
      </c>
      <c r="AA79" t="s">
        <v>60</v>
      </c>
      <c r="AJ79" t="s">
        <v>67</v>
      </c>
      <c r="AK79" t="s">
        <v>62</v>
      </c>
      <c r="AL79">
        <v>1</v>
      </c>
      <c r="AM79" t="s">
        <v>733</v>
      </c>
      <c r="AO79" s="1">
        <v>45967.000000000102</v>
      </c>
      <c r="AP79" t="s">
        <v>734</v>
      </c>
      <c r="AQ79" t="s">
        <v>242</v>
      </c>
      <c r="AR79" t="s">
        <v>735</v>
      </c>
      <c r="AS79" t="s">
        <v>53</v>
      </c>
      <c r="AT79" t="s">
        <v>736</v>
      </c>
      <c r="AU79">
        <v>0</v>
      </c>
      <c r="AV79" t="s">
        <v>53</v>
      </c>
      <c r="AW79" t="s">
        <v>67</v>
      </c>
      <c r="AX79" t="s">
        <v>68</v>
      </c>
      <c r="AY79" t="s">
        <v>53</v>
      </c>
      <c r="AZ79" s="10" t="s">
        <v>737</v>
      </c>
      <c r="BA79" t="s">
        <v>53</v>
      </c>
      <c r="BB79" t="s">
        <v>70</v>
      </c>
      <c r="BC79" t="s">
        <v>102</v>
      </c>
      <c r="BD79" s="1">
        <v>45916.000000000102</v>
      </c>
      <c r="BE79">
        <v>67</v>
      </c>
      <c r="BF79" t="s">
        <v>59</v>
      </c>
    </row>
    <row r="80" spans="1:58" ht="30" x14ac:dyDescent="0.25">
      <c r="A80" s="1">
        <v>45961.000000000102</v>
      </c>
      <c r="B80" t="s">
        <v>50</v>
      </c>
      <c r="C80" t="s">
        <v>154</v>
      </c>
      <c r="D80" t="s">
        <v>52</v>
      </c>
      <c r="E80" t="s">
        <v>53</v>
      </c>
      <c r="F80" t="s">
        <v>53</v>
      </c>
      <c r="G80">
        <v>1</v>
      </c>
      <c r="H80">
        <v>544</v>
      </c>
      <c r="I80">
        <v>-22984.6</v>
      </c>
      <c r="J80" s="6">
        <f t="shared" si="1"/>
        <v>22984.6</v>
      </c>
      <c r="P80" s="8" t="s">
        <v>155</v>
      </c>
      <c r="Q80" t="s">
        <v>53</v>
      </c>
      <c r="R80" t="s">
        <v>53</v>
      </c>
      <c r="S80" t="s">
        <v>53</v>
      </c>
      <c r="T80" t="s">
        <v>53</v>
      </c>
      <c r="V80" s="1">
        <v>45961.000000000102</v>
      </c>
      <c r="W80">
        <v>10</v>
      </c>
      <c r="X80" t="s">
        <v>156</v>
      </c>
      <c r="Y80">
        <v>22984.6</v>
      </c>
      <c r="Z80" t="s">
        <v>53</v>
      </c>
      <c r="AA80" t="s">
        <v>60</v>
      </c>
      <c r="AJ80" t="s">
        <v>61</v>
      </c>
      <c r="AK80" t="s">
        <v>62</v>
      </c>
      <c r="AL80">
        <v>1</v>
      </c>
      <c r="AM80" t="s">
        <v>738</v>
      </c>
      <c r="AO80" s="1">
        <v>45967.000000000102</v>
      </c>
      <c r="AP80" t="s">
        <v>53</v>
      </c>
      <c r="AS80" t="s">
        <v>53</v>
      </c>
      <c r="AT80" t="s">
        <v>739</v>
      </c>
      <c r="AU80">
        <v>0</v>
      </c>
      <c r="AV80" t="s">
        <v>53</v>
      </c>
      <c r="AW80" t="s">
        <v>67</v>
      </c>
      <c r="AX80" t="s">
        <v>68</v>
      </c>
      <c r="AY80" t="s">
        <v>53</v>
      </c>
      <c r="AZ80" s="10" t="s">
        <v>740</v>
      </c>
      <c r="BA80" t="s">
        <v>53</v>
      </c>
      <c r="BB80" t="s">
        <v>70</v>
      </c>
      <c r="BC80" t="s">
        <v>160</v>
      </c>
      <c r="BE80">
        <v>0</v>
      </c>
      <c r="BF80" t="s">
        <v>59</v>
      </c>
    </row>
    <row r="81" spans="1:58" ht="30" x14ac:dyDescent="0.25">
      <c r="A81" s="1">
        <v>45961.000000000102</v>
      </c>
      <c r="B81" t="s">
        <v>50</v>
      </c>
      <c r="C81" t="s">
        <v>154</v>
      </c>
      <c r="D81" t="s">
        <v>52</v>
      </c>
      <c r="E81" t="s">
        <v>53</v>
      </c>
      <c r="F81" t="s">
        <v>53</v>
      </c>
      <c r="G81">
        <v>1</v>
      </c>
      <c r="H81">
        <v>545</v>
      </c>
      <c r="I81">
        <v>-13066.09</v>
      </c>
      <c r="J81" s="6">
        <f t="shared" si="1"/>
        <v>13066.09</v>
      </c>
      <c r="P81" s="8" t="s">
        <v>155</v>
      </c>
      <c r="Q81" t="s">
        <v>53</v>
      </c>
      <c r="R81" t="s">
        <v>53</v>
      </c>
      <c r="S81" t="s">
        <v>53</v>
      </c>
      <c r="T81" t="s">
        <v>53</v>
      </c>
      <c r="V81" s="1">
        <v>45961.000000000102</v>
      </c>
      <c r="W81">
        <v>10</v>
      </c>
      <c r="X81" t="s">
        <v>161</v>
      </c>
      <c r="Y81">
        <v>13066.09</v>
      </c>
      <c r="Z81" t="s">
        <v>53</v>
      </c>
      <c r="AA81" t="s">
        <v>60</v>
      </c>
      <c r="AJ81" t="s">
        <v>61</v>
      </c>
      <c r="AK81" t="s">
        <v>62</v>
      </c>
      <c r="AL81">
        <v>1</v>
      </c>
      <c r="AM81" t="s">
        <v>741</v>
      </c>
      <c r="AO81" s="1">
        <v>45967.000000000102</v>
      </c>
      <c r="AP81" t="s">
        <v>53</v>
      </c>
      <c r="AS81" t="s">
        <v>53</v>
      </c>
      <c r="AT81" t="s">
        <v>305</v>
      </c>
      <c r="AU81">
        <v>0</v>
      </c>
      <c r="AV81" t="s">
        <v>53</v>
      </c>
      <c r="AW81" t="s">
        <v>67</v>
      </c>
      <c r="AX81" t="s">
        <v>68</v>
      </c>
      <c r="AY81" t="s">
        <v>53</v>
      </c>
      <c r="AZ81" s="10" t="s">
        <v>742</v>
      </c>
      <c r="BA81" t="s">
        <v>53</v>
      </c>
      <c r="BB81" t="s">
        <v>70</v>
      </c>
      <c r="BC81" t="s">
        <v>160</v>
      </c>
      <c r="BE81">
        <v>0</v>
      </c>
      <c r="BF81" t="s">
        <v>59</v>
      </c>
    </row>
    <row r="82" spans="1:58" ht="30" x14ac:dyDescent="0.25">
      <c r="A82" s="1">
        <v>45971.000000000102</v>
      </c>
      <c r="B82" t="s">
        <v>50</v>
      </c>
      <c r="C82" t="s">
        <v>51</v>
      </c>
      <c r="D82" t="s">
        <v>52</v>
      </c>
      <c r="E82" t="s">
        <v>53</v>
      </c>
      <c r="F82" t="s">
        <v>53</v>
      </c>
      <c r="G82">
        <v>1</v>
      </c>
      <c r="H82">
        <v>546</v>
      </c>
      <c r="I82">
        <v>-9.27</v>
      </c>
      <c r="J82" s="6">
        <f t="shared" si="1"/>
        <v>9.27</v>
      </c>
      <c r="P82" s="8" t="s">
        <v>54</v>
      </c>
      <c r="Q82" t="s">
        <v>55</v>
      </c>
      <c r="R82" t="s">
        <v>56</v>
      </c>
      <c r="S82" t="s">
        <v>57</v>
      </c>
      <c r="T82" t="s">
        <v>58</v>
      </c>
      <c r="U82" t="s">
        <v>59</v>
      </c>
      <c r="V82" s="1">
        <v>45971.000000000102</v>
      </c>
      <c r="W82">
        <v>4648</v>
      </c>
      <c r="X82" t="s">
        <v>249</v>
      </c>
      <c r="Y82">
        <v>9.27</v>
      </c>
      <c r="Z82" t="s">
        <v>53</v>
      </c>
      <c r="AA82" t="s">
        <v>60</v>
      </c>
      <c r="AJ82" t="s">
        <v>61</v>
      </c>
      <c r="AK82" t="s">
        <v>62</v>
      </c>
      <c r="AL82">
        <v>1</v>
      </c>
      <c r="AM82" t="s">
        <v>743</v>
      </c>
      <c r="AO82" s="1">
        <v>45972.000000000102</v>
      </c>
      <c r="AP82" t="s">
        <v>64</v>
      </c>
      <c r="AS82" t="s">
        <v>65</v>
      </c>
      <c r="AT82" t="s">
        <v>744</v>
      </c>
      <c r="AU82">
        <v>0</v>
      </c>
      <c r="AV82" t="s">
        <v>67</v>
      </c>
      <c r="AW82" t="s">
        <v>53</v>
      </c>
      <c r="AX82" t="s">
        <v>68</v>
      </c>
      <c r="AY82" t="s">
        <v>53</v>
      </c>
      <c r="AZ82" s="10" t="s">
        <v>745</v>
      </c>
      <c r="BA82" t="s">
        <v>53</v>
      </c>
      <c r="BB82" t="s">
        <v>70</v>
      </c>
      <c r="BC82" t="s">
        <v>160</v>
      </c>
      <c r="BE82">
        <v>0</v>
      </c>
      <c r="BF82" t="s">
        <v>59</v>
      </c>
    </row>
    <row r="83" spans="1:58" x14ac:dyDescent="0.25">
      <c r="A83" s="1">
        <v>46001.000000000102</v>
      </c>
      <c r="B83" t="s">
        <v>50</v>
      </c>
      <c r="C83" t="s">
        <v>205</v>
      </c>
      <c r="D83" t="s">
        <v>52</v>
      </c>
      <c r="E83" t="s">
        <v>53</v>
      </c>
      <c r="F83" t="s">
        <v>53</v>
      </c>
      <c r="G83">
        <v>1</v>
      </c>
      <c r="H83">
        <v>547</v>
      </c>
      <c r="I83">
        <v>-255</v>
      </c>
      <c r="J83" s="6">
        <f t="shared" si="1"/>
        <v>255</v>
      </c>
      <c r="P83" s="8" t="s">
        <v>206</v>
      </c>
      <c r="Q83" t="s">
        <v>207</v>
      </c>
      <c r="R83" t="s">
        <v>208</v>
      </c>
      <c r="S83" t="s">
        <v>122</v>
      </c>
      <c r="T83" t="s">
        <v>123</v>
      </c>
      <c r="U83" t="s">
        <v>59</v>
      </c>
      <c r="V83" s="1">
        <v>45971.000000000102</v>
      </c>
      <c r="W83">
        <v>10</v>
      </c>
      <c r="X83" t="s">
        <v>171</v>
      </c>
      <c r="Y83">
        <v>255</v>
      </c>
      <c r="Z83" t="s">
        <v>53</v>
      </c>
      <c r="AA83" t="s">
        <v>60</v>
      </c>
      <c r="AJ83" t="s">
        <v>61</v>
      </c>
      <c r="AK83" t="s">
        <v>62</v>
      </c>
      <c r="AL83">
        <v>1</v>
      </c>
      <c r="AM83" t="s">
        <v>209</v>
      </c>
      <c r="AO83" s="1">
        <v>45972.000000000102</v>
      </c>
      <c r="AP83" t="s">
        <v>210</v>
      </c>
      <c r="AS83" t="s">
        <v>53</v>
      </c>
      <c r="AT83" t="s">
        <v>100</v>
      </c>
      <c r="AU83">
        <v>0</v>
      </c>
      <c r="AV83" t="s">
        <v>53</v>
      </c>
      <c r="AW83" t="s">
        <v>67</v>
      </c>
      <c r="AX83" t="s">
        <v>68</v>
      </c>
      <c r="AY83" t="s">
        <v>53</v>
      </c>
      <c r="AZ83" s="10" t="s">
        <v>746</v>
      </c>
      <c r="BA83" t="s">
        <v>53</v>
      </c>
      <c r="BB83" t="s">
        <v>70</v>
      </c>
      <c r="BC83" t="s">
        <v>160</v>
      </c>
      <c r="BE83">
        <v>0</v>
      </c>
      <c r="BF83" t="s">
        <v>59</v>
      </c>
    </row>
    <row r="84" spans="1:58" ht="30" x14ac:dyDescent="0.25">
      <c r="A84" s="1">
        <v>45967.000000000102</v>
      </c>
      <c r="B84" t="s">
        <v>50</v>
      </c>
      <c r="C84" t="s">
        <v>747</v>
      </c>
      <c r="D84" t="s">
        <v>52</v>
      </c>
      <c r="E84" t="s">
        <v>53</v>
      </c>
      <c r="F84" t="s">
        <v>53</v>
      </c>
      <c r="G84">
        <v>1</v>
      </c>
      <c r="H84">
        <v>548</v>
      </c>
      <c r="I84">
        <v>-2188.61</v>
      </c>
      <c r="J84" s="6">
        <f t="shared" si="1"/>
        <v>2188.61</v>
      </c>
      <c r="P84" s="8" t="s">
        <v>748</v>
      </c>
      <c r="Q84" t="s">
        <v>749</v>
      </c>
      <c r="R84" t="s">
        <v>170</v>
      </c>
      <c r="S84" t="s">
        <v>167</v>
      </c>
      <c r="T84" t="s">
        <v>108</v>
      </c>
      <c r="U84" t="s">
        <v>59</v>
      </c>
      <c r="W84">
        <v>0</v>
      </c>
      <c r="X84" t="s">
        <v>53</v>
      </c>
      <c r="Y84">
        <v>2188.61</v>
      </c>
      <c r="Z84" t="s">
        <v>53</v>
      </c>
      <c r="AA84" t="s">
        <v>60</v>
      </c>
      <c r="AJ84" t="s">
        <v>67</v>
      </c>
      <c r="AK84" t="s">
        <v>62</v>
      </c>
      <c r="AL84">
        <v>1</v>
      </c>
      <c r="AM84" t="s">
        <v>750</v>
      </c>
      <c r="AO84" s="1">
        <v>45972.000000000102</v>
      </c>
      <c r="AP84" t="s">
        <v>751</v>
      </c>
      <c r="AS84" t="s">
        <v>53</v>
      </c>
      <c r="AT84" t="s">
        <v>752</v>
      </c>
      <c r="AU84">
        <v>0</v>
      </c>
      <c r="AV84" t="s">
        <v>53</v>
      </c>
      <c r="AW84" t="s">
        <v>67</v>
      </c>
      <c r="AX84" t="s">
        <v>68</v>
      </c>
      <c r="AY84" t="s">
        <v>53</v>
      </c>
      <c r="AZ84" s="10" t="s">
        <v>753</v>
      </c>
      <c r="BA84" t="s">
        <v>53</v>
      </c>
      <c r="BB84" t="s">
        <v>70</v>
      </c>
      <c r="BC84" t="s">
        <v>102</v>
      </c>
      <c r="BD84" s="1">
        <v>45967.000000000102</v>
      </c>
      <c r="BE84">
        <v>79</v>
      </c>
      <c r="BF84" t="s">
        <v>59</v>
      </c>
    </row>
    <row r="85" spans="1:58" ht="30" x14ac:dyDescent="0.25">
      <c r="A85" s="1">
        <v>45983.000000000102</v>
      </c>
      <c r="B85" t="s">
        <v>50</v>
      </c>
      <c r="C85" t="s">
        <v>754</v>
      </c>
      <c r="D85" t="s">
        <v>52</v>
      </c>
      <c r="E85" t="s">
        <v>53</v>
      </c>
      <c r="F85" t="s">
        <v>53</v>
      </c>
      <c r="G85">
        <v>1</v>
      </c>
      <c r="H85">
        <v>549</v>
      </c>
      <c r="I85">
        <v>-187.2</v>
      </c>
      <c r="J85" s="6">
        <f t="shared" si="1"/>
        <v>187.2</v>
      </c>
      <c r="K85" t="s">
        <v>755</v>
      </c>
      <c r="L85" t="s">
        <v>756</v>
      </c>
      <c r="M85" t="s">
        <v>757</v>
      </c>
      <c r="N85" t="s">
        <v>758</v>
      </c>
      <c r="O85" t="s">
        <v>80</v>
      </c>
      <c r="P85" s="8" t="s">
        <v>759</v>
      </c>
      <c r="Q85" t="s">
        <v>760</v>
      </c>
      <c r="R85" t="s">
        <v>761</v>
      </c>
      <c r="S85" t="s">
        <v>762</v>
      </c>
      <c r="T85" t="s">
        <v>763</v>
      </c>
      <c r="U85" t="s">
        <v>59</v>
      </c>
      <c r="V85" s="1">
        <v>45952.000000000102</v>
      </c>
      <c r="W85">
        <v>41</v>
      </c>
      <c r="X85" t="s">
        <v>116</v>
      </c>
      <c r="Y85">
        <v>187.2</v>
      </c>
      <c r="Z85" t="s">
        <v>53</v>
      </c>
      <c r="AA85" t="s">
        <v>60</v>
      </c>
      <c r="AJ85" t="s">
        <v>67</v>
      </c>
      <c r="AK85" t="s">
        <v>62</v>
      </c>
      <c r="AL85">
        <v>1</v>
      </c>
      <c r="AM85" t="s">
        <v>764</v>
      </c>
      <c r="AO85" s="1">
        <v>45979.000000000102</v>
      </c>
      <c r="AP85" t="s">
        <v>765</v>
      </c>
      <c r="AQ85" t="s">
        <v>766</v>
      </c>
      <c r="AR85" t="s">
        <v>767</v>
      </c>
      <c r="AS85" t="s">
        <v>768</v>
      </c>
      <c r="AT85" t="s">
        <v>175</v>
      </c>
      <c r="AU85">
        <v>0</v>
      </c>
      <c r="AV85" t="s">
        <v>53</v>
      </c>
      <c r="AW85" t="s">
        <v>67</v>
      </c>
      <c r="AX85" t="s">
        <v>68</v>
      </c>
      <c r="AY85" t="s">
        <v>53</v>
      </c>
      <c r="AZ85" s="10" t="s">
        <v>769</v>
      </c>
      <c r="BA85" t="s">
        <v>53</v>
      </c>
      <c r="BB85" t="s">
        <v>70</v>
      </c>
      <c r="BC85" t="s">
        <v>102</v>
      </c>
      <c r="BD85" s="1">
        <v>45782.000000000102</v>
      </c>
      <c r="BE85">
        <v>37</v>
      </c>
      <c r="BF85" t="s">
        <v>59</v>
      </c>
    </row>
    <row r="86" spans="1:58" ht="30" x14ac:dyDescent="0.25">
      <c r="A86" s="1">
        <v>45983.000000000102</v>
      </c>
      <c r="B86" t="s">
        <v>50</v>
      </c>
      <c r="C86" t="s">
        <v>754</v>
      </c>
      <c r="D86" t="s">
        <v>52</v>
      </c>
      <c r="E86" t="s">
        <v>53</v>
      </c>
      <c r="F86" t="s">
        <v>53</v>
      </c>
      <c r="G86">
        <v>1</v>
      </c>
      <c r="H86">
        <v>550</v>
      </c>
      <c r="I86">
        <v>-187.2</v>
      </c>
      <c r="J86" s="6">
        <f t="shared" si="1"/>
        <v>187.2</v>
      </c>
      <c r="K86" t="s">
        <v>755</v>
      </c>
      <c r="L86" t="s">
        <v>756</v>
      </c>
      <c r="M86" t="s">
        <v>757</v>
      </c>
      <c r="N86" t="s">
        <v>758</v>
      </c>
      <c r="O86" t="s">
        <v>80</v>
      </c>
      <c r="P86" s="8" t="s">
        <v>759</v>
      </c>
      <c r="Q86" t="s">
        <v>760</v>
      </c>
      <c r="R86" t="s">
        <v>761</v>
      </c>
      <c r="S86" t="s">
        <v>762</v>
      </c>
      <c r="T86" t="s">
        <v>763</v>
      </c>
      <c r="U86" t="s">
        <v>59</v>
      </c>
      <c r="V86" s="1">
        <v>45952.000000000102</v>
      </c>
      <c r="W86">
        <v>39</v>
      </c>
      <c r="X86" t="s">
        <v>116</v>
      </c>
      <c r="Y86">
        <v>187.2</v>
      </c>
      <c r="Z86" t="s">
        <v>53</v>
      </c>
      <c r="AA86" t="s">
        <v>60</v>
      </c>
      <c r="AJ86" t="s">
        <v>67</v>
      </c>
      <c r="AK86" t="s">
        <v>62</v>
      </c>
      <c r="AL86">
        <v>1</v>
      </c>
      <c r="AM86" t="s">
        <v>764</v>
      </c>
      <c r="AO86" s="1">
        <v>45979.000000000102</v>
      </c>
      <c r="AP86" t="s">
        <v>765</v>
      </c>
      <c r="AQ86" t="s">
        <v>766</v>
      </c>
      <c r="AR86" t="s">
        <v>767</v>
      </c>
      <c r="AS86" t="s">
        <v>768</v>
      </c>
      <c r="AT86" t="s">
        <v>175</v>
      </c>
      <c r="AU86">
        <v>0</v>
      </c>
      <c r="AV86" t="s">
        <v>53</v>
      </c>
      <c r="AW86" t="s">
        <v>67</v>
      </c>
      <c r="AX86" t="s">
        <v>68</v>
      </c>
      <c r="AY86" t="s">
        <v>53</v>
      </c>
      <c r="AZ86" s="10" t="s">
        <v>770</v>
      </c>
      <c r="BA86" t="s">
        <v>53</v>
      </c>
      <c r="BB86" t="s">
        <v>70</v>
      </c>
      <c r="BC86" t="s">
        <v>102</v>
      </c>
      <c r="BD86" s="1">
        <v>45736.000000000102</v>
      </c>
      <c r="BE86">
        <v>24</v>
      </c>
      <c r="BF86" t="s">
        <v>59</v>
      </c>
    </row>
    <row r="87" spans="1:58" ht="45" x14ac:dyDescent="0.25">
      <c r="A87" s="1">
        <v>45982.000000000102</v>
      </c>
      <c r="B87" t="s">
        <v>50</v>
      </c>
      <c r="C87" t="s">
        <v>676</v>
      </c>
      <c r="D87" t="s">
        <v>52</v>
      </c>
      <c r="E87" t="s">
        <v>53</v>
      </c>
      <c r="F87" t="s">
        <v>53</v>
      </c>
      <c r="G87">
        <v>1</v>
      </c>
      <c r="H87">
        <v>551</v>
      </c>
      <c r="I87">
        <v>-509.18</v>
      </c>
      <c r="J87" s="6">
        <f t="shared" si="1"/>
        <v>509.18</v>
      </c>
      <c r="K87" t="s">
        <v>236</v>
      </c>
      <c r="L87" t="s">
        <v>677</v>
      </c>
      <c r="M87" t="s">
        <v>337</v>
      </c>
      <c r="N87" t="s">
        <v>338</v>
      </c>
      <c r="O87" t="s">
        <v>108</v>
      </c>
      <c r="P87" s="8" t="s">
        <v>678</v>
      </c>
      <c r="Q87" t="s">
        <v>679</v>
      </c>
      <c r="R87" t="s">
        <v>680</v>
      </c>
      <c r="S87" t="s">
        <v>681</v>
      </c>
      <c r="T87" t="s">
        <v>108</v>
      </c>
      <c r="U87" t="s">
        <v>59</v>
      </c>
      <c r="V87" s="1">
        <v>45951.000000000102</v>
      </c>
      <c r="W87">
        <v>17</v>
      </c>
      <c r="X87" t="s">
        <v>53</v>
      </c>
      <c r="Y87">
        <v>609.02</v>
      </c>
      <c r="Z87" t="s">
        <v>53</v>
      </c>
      <c r="AA87" t="s">
        <v>60</v>
      </c>
      <c r="AJ87" t="s">
        <v>67</v>
      </c>
      <c r="AK87" t="s">
        <v>62</v>
      </c>
      <c r="AL87">
        <v>1</v>
      </c>
      <c r="AM87" t="s">
        <v>682</v>
      </c>
      <c r="AO87" s="1">
        <v>45979.000000000102</v>
      </c>
      <c r="AP87" t="s">
        <v>683</v>
      </c>
      <c r="AQ87" t="s">
        <v>242</v>
      </c>
      <c r="AR87" t="s">
        <v>684</v>
      </c>
      <c r="AS87" t="s">
        <v>685</v>
      </c>
      <c r="AT87" t="s">
        <v>686</v>
      </c>
      <c r="AU87">
        <v>0</v>
      </c>
      <c r="AV87" t="s">
        <v>53</v>
      </c>
      <c r="AW87" t="s">
        <v>67</v>
      </c>
      <c r="AX87" t="s">
        <v>68</v>
      </c>
      <c r="AY87" t="s">
        <v>53</v>
      </c>
      <c r="AZ87" s="10" t="s">
        <v>771</v>
      </c>
      <c r="BA87" t="s">
        <v>53</v>
      </c>
      <c r="BB87" t="s">
        <v>70</v>
      </c>
      <c r="BC87" t="s">
        <v>102</v>
      </c>
      <c r="BD87" s="1">
        <v>45783.000000000102</v>
      </c>
      <c r="BE87">
        <v>39</v>
      </c>
      <c r="BF87" t="s">
        <v>59</v>
      </c>
    </row>
    <row r="88" spans="1:58" ht="75" x14ac:dyDescent="0.25">
      <c r="A88" s="1">
        <v>45981.000000000102</v>
      </c>
      <c r="B88" t="s">
        <v>50</v>
      </c>
      <c r="C88" t="s">
        <v>772</v>
      </c>
      <c r="D88" t="s">
        <v>52</v>
      </c>
      <c r="E88" t="s">
        <v>53</v>
      </c>
      <c r="F88" t="s">
        <v>53</v>
      </c>
      <c r="G88">
        <v>1</v>
      </c>
      <c r="H88">
        <v>552</v>
      </c>
      <c r="I88">
        <v>-2100</v>
      </c>
      <c r="J88" s="6">
        <f t="shared" si="1"/>
        <v>2100</v>
      </c>
      <c r="K88" t="s">
        <v>309</v>
      </c>
      <c r="L88" t="s">
        <v>773</v>
      </c>
      <c r="M88" t="s">
        <v>632</v>
      </c>
      <c r="N88" t="s">
        <v>167</v>
      </c>
      <c r="O88" t="s">
        <v>108</v>
      </c>
      <c r="P88" s="8" t="s">
        <v>774</v>
      </c>
      <c r="Q88" t="s">
        <v>775</v>
      </c>
      <c r="R88" t="s">
        <v>423</v>
      </c>
      <c r="S88" t="s">
        <v>776</v>
      </c>
      <c r="T88" t="s">
        <v>108</v>
      </c>
      <c r="U88" t="s">
        <v>59</v>
      </c>
      <c r="V88" s="1">
        <v>45945.000000000102</v>
      </c>
      <c r="W88">
        <v>187</v>
      </c>
      <c r="X88" t="s">
        <v>156</v>
      </c>
      <c r="Y88">
        <v>2100</v>
      </c>
      <c r="Z88" t="s">
        <v>53</v>
      </c>
      <c r="AA88" t="s">
        <v>60</v>
      </c>
      <c r="AJ88" t="s">
        <v>61</v>
      </c>
      <c r="AK88" t="s">
        <v>62</v>
      </c>
      <c r="AL88">
        <v>1</v>
      </c>
      <c r="AM88" t="s">
        <v>777</v>
      </c>
      <c r="AO88" s="1">
        <v>45979.000000000102</v>
      </c>
      <c r="AP88" t="s">
        <v>778</v>
      </c>
      <c r="AQ88" t="s">
        <v>319</v>
      </c>
      <c r="AR88" t="s">
        <v>636</v>
      </c>
      <c r="AS88" t="s">
        <v>778</v>
      </c>
      <c r="AT88" t="s">
        <v>100</v>
      </c>
      <c r="AU88">
        <v>0</v>
      </c>
      <c r="AV88" t="s">
        <v>53</v>
      </c>
      <c r="AW88" t="s">
        <v>67</v>
      </c>
      <c r="AX88" t="s">
        <v>68</v>
      </c>
      <c r="AY88" t="s">
        <v>53</v>
      </c>
      <c r="AZ88" s="10" t="s">
        <v>779</v>
      </c>
      <c r="BA88" t="s">
        <v>53</v>
      </c>
      <c r="BB88" t="s">
        <v>70</v>
      </c>
      <c r="BC88" t="s">
        <v>71</v>
      </c>
      <c r="BD88" s="1">
        <v>45904.000000000102</v>
      </c>
      <c r="BE88">
        <v>36</v>
      </c>
      <c r="BF88" t="s">
        <v>59</v>
      </c>
    </row>
    <row r="89" spans="1:58" ht="45" x14ac:dyDescent="0.25">
      <c r="A89" s="1">
        <v>45984.000000000102</v>
      </c>
      <c r="B89" t="s">
        <v>50</v>
      </c>
      <c r="C89" t="s">
        <v>780</v>
      </c>
      <c r="D89" t="s">
        <v>52</v>
      </c>
      <c r="E89" t="s">
        <v>53</v>
      </c>
      <c r="F89" t="s">
        <v>53</v>
      </c>
      <c r="G89">
        <v>1</v>
      </c>
      <c r="H89">
        <v>553</v>
      </c>
      <c r="I89">
        <v>-809.73</v>
      </c>
      <c r="J89" s="6">
        <f t="shared" si="1"/>
        <v>809.73</v>
      </c>
      <c r="K89" t="s">
        <v>309</v>
      </c>
      <c r="L89" t="s">
        <v>781</v>
      </c>
      <c r="M89" t="s">
        <v>782</v>
      </c>
      <c r="N89" t="s">
        <v>79</v>
      </c>
      <c r="O89" t="s">
        <v>80</v>
      </c>
      <c r="P89" s="8" t="s">
        <v>783</v>
      </c>
      <c r="Q89" t="s">
        <v>784</v>
      </c>
      <c r="R89" t="s">
        <v>785</v>
      </c>
      <c r="S89" t="s">
        <v>79</v>
      </c>
      <c r="T89" t="s">
        <v>80</v>
      </c>
      <c r="U89" t="s">
        <v>59</v>
      </c>
      <c r="V89" s="1">
        <v>45974.000000000102</v>
      </c>
      <c r="W89">
        <v>0</v>
      </c>
      <c r="X89" t="s">
        <v>53</v>
      </c>
      <c r="Y89">
        <v>809.73</v>
      </c>
      <c r="Z89" t="s">
        <v>53</v>
      </c>
      <c r="AA89" t="s">
        <v>60</v>
      </c>
      <c r="AJ89" t="s">
        <v>61</v>
      </c>
      <c r="AK89" t="s">
        <v>62</v>
      </c>
      <c r="AL89">
        <v>1</v>
      </c>
      <c r="AM89" t="s">
        <v>786</v>
      </c>
      <c r="AO89" s="1">
        <v>45979.000000000102</v>
      </c>
      <c r="AP89" t="s">
        <v>787</v>
      </c>
      <c r="AQ89" t="s">
        <v>319</v>
      </c>
      <c r="AR89" t="s">
        <v>788</v>
      </c>
      <c r="AS89" t="s">
        <v>789</v>
      </c>
      <c r="AT89" t="s">
        <v>790</v>
      </c>
      <c r="AU89">
        <v>0</v>
      </c>
      <c r="AV89" t="s">
        <v>67</v>
      </c>
      <c r="AW89" t="s">
        <v>53</v>
      </c>
      <c r="AX89" t="s">
        <v>68</v>
      </c>
      <c r="AY89" t="s">
        <v>53</v>
      </c>
      <c r="AZ89" s="10" t="s">
        <v>791</v>
      </c>
      <c r="BA89" t="s">
        <v>53</v>
      </c>
      <c r="BB89" t="s">
        <v>70</v>
      </c>
      <c r="BC89" t="s">
        <v>160</v>
      </c>
      <c r="BE89">
        <v>0</v>
      </c>
      <c r="BF89" t="s">
        <v>59</v>
      </c>
    </row>
    <row r="90" spans="1:58" ht="45" x14ac:dyDescent="0.25">
      <c r="A90" s="1">
        <v>45990.000000000102</v>
      </c>
      <c r="B90" t="s">
        <v>50</v>
      </c>
      <c r="C90" t="s">
        <v>792</v>
      </c>
      <c r="D90" t="s">
        <v>52</v>
      </c>
      <c r="E90" t="s">
        <v>53</v>
      </c>
      <c r="F90" t="s">
        <v>53</v>
      </c>
      <c r="G90">
        <v>1</v>
      </c>
      <c r="H90">
        <v>554</v>
      </c>
      <c r="I90">
        <v>-6242.08</v>
      </c>
      <c r="J90" s="6">
        <f t="shared" si="1"/>
        <v>6242.08</v>
      </c>
      <c r="K90" t="s">
        <v>352</v>
      </c>
      <c r="L90" t="s">
        <v>353</v>
      </c>
      <c r="M90" t="s">
        <v>293</v>
      </c>
      <c r="N90" t="s">
        <v>53</v>
      </c>
      <c r="O90" t="s">
        <v>53</v>
      </c>
      <c r="P90" s="8" t="s">
        <v>793</v>
      </c>
      <c r="Q90" t="s">
        <v>794</v>
      </c>
      <c r="R90" t="s">
        <v>400</v>
      </c>
      <c r="S90" t="s">
        <v>795</v>
      </c>
      <c r="T90" t="s">
        <v>108</v>
      </c>
      <c r="U90" t="s">
        <v>59</v>
      </c>
      <c r="V90" s="1">
        <v>45959.000000000102</v>
      </c>
      <c r="W90">
        <v>14</v>
      </c>
      <c r="X90" t="s">
        <v>116</v>
      </c>
      <c r="Y90">
        <v>6242.08</v>
      </c>
      <c r="Z90" t="s">
        <v>53</v>
      </c>
      <c r="AA90" t="s">
        <v>60</v>
      </c>
      <c r="AJ90" t="s">
        <v>67</v>
      </c>
      <c r="AK90" t="s">
        <v>62</v>
      </c>
      <c r="AL90">
        <v>1</v>
      </c>
      <c r="AM90" t="s">
        <v>796</v>
      </c>
      <c r="AO90" s="1">
        <v>45986.000000000102</v>
      </c>
      <c r="AP90" t="s">
        <v>797</v>
      </c>
      <c r="AQ90" t="s">
        <v>358</v>
      </c>
      <c r="AR90" t="s">
        <v>359</v>
      </c>
      <c r="AS90" t="s">
        <v>798</v>
      </c>
      <c r="AT90" t="s">
        <v>799</v>
      </c>
      <c r="AU90">
        <v>0</v>
      </c>
      <c r="AV90" t="s">
        <v>53</v>
      </c>
      <c r="AW90" t="s">
        <v>67</v>
      </c>
      <c r="AX90" t="s">
        <v>68</v>
      </c>
      <c r="AY90" t="s">
        <v>53</v>
      </c>
      <c r="AZ90" s="10" t="s">
        <v>800</v>
      </c>
      <c r="BA90" t="s">
        <v>53</v>
      </c>
      <c r="BB90" t="s">
        <v>70</v>
      </c>
      <c r="BC90" t="s">
        <v>102</v>
      </c>
      <c r="BD90" s="1">
        <v>45831.000000000102</v>
      </c>
      <c r="BE90">
        <v>52</v>
      </c>
      <c r="BF90" t="s">
        <v>59</v>
      </c>
    </row>
    <row r="91" spans="1:58" ht="75" x14ac:dyDescent="0.25">
      <c r="A91" s="1">
        <v>45988.000000000102</v>
      </c>
      <c r="B91" t="s">
        <v>50</v>
      </c>
      <c r="C91" t="s">
        <v>801</v>
      </c>
      <c r="D91" t="s">
        <v>52</v>
      </c>
      <c r="E91" t="s">
        <v>53</v>
      </c>
      <c r="F91" t="s">
        <v>53</v>
      </c>
      <c r="G91">
        <v>1</v>
      </c>
      <c r="H91">
        <v>555</v>
      </c>
      <c r="I91">
        <v>-1276.8</v>
      </c>
      <c r="J91" s="6">
        <f t="shared" si="1"/>
        <v>1276.8</v>
      </c>
      <c r="K91" t="s">
        <v>802</v>
      </c>
      <c r="L91" t="s">
        <v>803</v>
      </c>
      <c r="M91" t="s">
        <v>804</v>
      </c>
      <c r="N91" t="s">
        <v>53</v>
      </c>
      <c r="O91" t="s">
        <v>53</v>
      </c>
      <c r="P91" s="8" t="s">
        <v>805</v>
      </c>
      <c r="Q91" t="s">
        <v>806</v>
      </c>
      <c r="R91" t="s">
        <v>240</v>
      </c>
      <c r="S91" t="s">
        <v>167</v>
      </c>
      <c r="T91" t="s">
        <v>108</v>
      </c>
      <c r="U91" t="s">
        <v>59</v>
      </c>
      <c r="V91" s="1">
        <v>45957.000000000102</v>
      </c>
      <c r="W91">
        <v>42</v>
      </c>
      <c r="X91" t="s">
        <v>171</v>
      </c>
      <c r="Y91">
        <v>1276.8</v>
      </c>
      <c r="Z91" t="s">
        <v>53</v>
      </c>
      <c r="AA91" t="s">
        <v>60</v>
      </c>
      <c r="AJ91" t="s">
        <v>67</v>
      </c>
      <c r="AK91" t="s">
        <v>62</v>
      </c>
      <c r="AL91">
        <v>1</v>
      </c>
      <c r="AM91" t="s">
        <v>807</v>
      </c>
      <c r="AO91" s="1">
        <v>45986.000000000102</v>
      </c>
      <c r="AP91" t="s">
        <v>808</v>
      </c>
      <c r="AQ91" t="s">
        <v>809</v>
      </c>
      <c r="AR91" t="s">
        <v>810</v>
      </c>
      <c r="AS91" t="s">
        <v>811</v>
      </c>
      <c r="AT91" t="s">
        <v>346</v>
      </c>
      <c r="AU91">
        <v>0</v>
      </c>
      <c r="AV91" t="s">
        <v>53</v>
      </c>
      <c r="AW91" t="s">
        <v>67</v>
      </c>
      <c r="AX91" t="s">
        <v>68</v>
      </c>
      <c r="AY91" t="s">
        <v>53</v>
      </c>
      <c r="AZ91" s="10" t="s">
        <v>812</v>
      </c>
      <c r="BA91" t="s">
        <v>53</v>
      </c>
      <c r="BB91" t="s">
        <v>70</v>
      </c>
      <c r="BC91" t="s">
        <v>102</v>
      </c>
      <c r="BD91" s="1">
        <v>45855.000000000102</v>
      </c>
      <c r="BE91">
        <v>60</v>
      </c>
      <c r="BF91" t="s">
        <v>59</v>
      </c>
    </row>
    <row r="92" spans="1:58" ht="75" x14ac:dyDescent="0.25">
      <c r="A92" s="1">
        <v>45989.000000000102</v>
      </c>
      <c r="B92" t="s">
        <v>50</v>
      </c>
      <c r="C92" t="s">
        <v>813</v>
      </c>
      <c r="D92" t="s">
        <v>52</v>
      </c>
      <c r="E92" t="s">
        <v>53</v>
      </c>
      <c r="F92" t="s">
        <v>53</v>
      </c>
      <c r="G92">
        <v>1</v>
      </c>
      <c r="H92">
        <v>556</v>
      </c>
      <c r="I92">
        <v>-4193.2</v>
      </c>
      <c r="J92" s="6">
        <f t="shared" si="1"/>
        <v>4193.2</v>
      </c>
      <c r="K92" t="s">
        <v>54</v>
      </c>
      <c r="L92" t="s">
        <v>246</v>
      </c>
      <c r="M92" t="s">
        <v>166</v>
      </c>
      <c r="N92" t="s">
        <v>167</v>
      </c>
      <c r="O92" t="s">
        <v>108</v>
      </c>
      <c r="P92" s="8" t="s">
        <v>814</v>
      </c>
      <c r="Q92" t="s">
        <v>815</v>
      </c>
      <c r="R92" t="s">
        <v>632</v>
      </c>
      <c r="S92" t="s">
        <v>167</v>
      </c>
      <c r="T92" t="s">
        <v>108</v>
      </c>
      <c r="U92" t="s">
        <v>59</v>
      </c>
      <c r="V92" s="1">
        <v>45958.000000000102</v>
      </c>
      <c r="W92">
        <v>13</v>
      </c>
      <c r="X92" t="s">
        <v>53</v>
      </c>
      <c r="Y92">
        <v>4193.2</v>
      </c>
      <c r="Z92" t="s">
        <v>53</v>
      </c>
      <c r="AA92" t="s">
        <v>60</v>
      </c>
      <c r="AJ92" t="s">
        <v>67</v>
      </c>
      <c r="AK92" t="s">
        <v>62</v>
      </c>
      <c r="AL92">
        <v>1</v>
      </c>
      <c r="AM92" t="s">
        <v>816</v>
      </c>
      <c r="AO92" s="1">
        <v>45986.000000000102</v>
      </c>
      <c r="AP92" t="s">
        <v>817</v>
      </c>
      <c r="AQ92" t="s">
        <v>98</v>
      </c>
      <c r="AR92" t="s">
        <v>252</v>
      </c>
      <c r="AS92" t="s">
        <v>818</v>
      </c>
      <c r="AT92" t="s">
        <v>175</v>
      </c>
      <c r="AU92">
        <v>0</v>
      </c>
      <c r="AV92" t="s">
        <v>53</v>
      </c>
      <c r="AW92" t="s">
        <v>67</v>
      </c>
      <c r="AX92" t="s">
        <v>68</v>
      </c>
      <c r="AY92" t="s">
        <v>53</v>
      </c>
      <c r="AZ92" s="10" t="s">
        <v>819</v>
      </c>
      <c r="BA92" t="s">
        <v>53</v>
      </c>
      <c r="BB92" t="s">
        <v>70</v>
      </c>
      <c r="BC92" t="s">
        <v>102</v>
      </c>
      <c r="BD92" s="1">
        <v>45915.000000000102</v>
      </c>
      <c r="BE92">
        <v>63</v>
      </c>
      <c r="BF92" t="s">
        <v>59</v>
      </c>
    </row>
    <row r="93" spans="1:58" ht="45" x14ac:dyDescent="0.25">
      <c r="A93" s="1">
        <v>45988.000000000102</v>
      </c>
      <c r="B93" t="s">
        <v>50</v>
      </c>
      <c r="C93" t="s">
        <v>820</v>
      </c>
      <c r="D93" t="s">
        <v>52</v>
      </c>
      <c r="E93" t="s">
        <v>53</v>
      </c>
      <c r="F93" t="s">
        <v>53</v>
      </c>
      <c r="G93">
        <v>1</v>
      </c>
      <c r="H93">
        <v>557</v>
      </c>
      <c r="I93">
        <v>-126.8</v>
      </c>
      <c r="J93" s="6">
        <f t="shared" si="1"/>
        <v>126.8</v>
      </c>
      <c r="K93" t="s">
        <v>544</v>
      </c>
      <c r="L93" t="s">
        <v>821</v>
      </c>
      <c r="M93" t="s">
        <v>822</v>
      </c>
      <c r="N93" t="s">
        <v>53</v>
      </c>
      <c r="O93" t="s">
        <v>53</v>
      </c>
      <c r="P93" s="8" t="s">
        <v>823</v>
      </c>
      <c r="Q93" t="s">
        <v>824</v>
      </c>
      <c r="R93" t="s">
        <v>825</v>
      </c>
      <c r="S93" t="s">
        <v>826</v>
      </c>
      <c r="T93" t="s">
        <v>526</v>
      </c>
      <c r="U93" t="s">
        <v>59</v>
      </c>
      <c r="V93" s="1">
        <v>45957.000000000102</v>
      </c>
      <c r="W93">
        <v>38</v>
      </c>
      <c r="X93" t="s">
        <v>116</v>
      </c>
      <c r="Y93">
        <v>126.8</v>
      </c>
      <c r="Z93" t="s">
        <v>53</v>
      </c>
      <c r="AA93" t="s">
        <v>60</v>
      </c>
      <c r="AJ93" t="s">
        <v>67</v>
      </c>
      <c r="AK93" t="s">
        <v>62</v>
      </c>
      <c r="AL93">
        <v>1</v>
      </c>
      <c r="AM93" t="s">
        <v>827</v>
      </c>
      <c r="AO93" s="1">
        <v>45986.000000000102</v>
      </c>
      <c r="AP93" t="s">
        <v>828</v>
      </c>
      <c r="AQ93" t="s">
        <v>550</v>
      </c>
      <c r="AR93" t="s">
        <v>829</v>
      </c>
      <c r="AS93" t="s">
        <v>830</v>
      </c>
      <c r="AT93" t="s">
        <v>346</v>
      </c>
      <c r="AU93">
        <v>0</v>
      </c>
      <c r="AV93" t="s">
        <v>53</v>
      </c>
      <c r="AW93" t="s">
        <v>67</v>
      </c>
      <c r="AX93" t="s">
        <v>68</v>
      </c>
      <c r="AY93" t="s">
        <v>53</v>
      </c>
      <c r="AZ93" s="10" t="s">
        <v>831</v>
      </c>
      <c r="BA93" t="s">
        <v>53</v>
      </c>
      <c r="BB93" t="s">
        <v>70</v>
      </c>
      <c r="BC93" t="s">
        <v>102</v>
      </c>
      <c r="BD93" s="1">
        <v>45915.000000000102</v>
      </c>
      <c r="BE93">
        <v>65</v>
      </c>
      <c r="BF93" t="s">
        <v>59</v>
      </c>
    </row>
    <row r="94" spans="1:58" ht="60" x14ac:dyDescent="0.25">
      <c r="A94" s="1">
        <v>45990.000000000102</v>
      </c>
      <c r="B94" t="s">
        <v>50</v>
      </c>
      <c r="C94" t="s">
        <v>447</v>
      </c>
      <c r="D94" t="s">
        <v>52</v>
      </c>
      <c r="E94" t="s">
        <v>53</v>
      </c>
      <c r="F94" t="s">
        <v>53</v>
      </c>
      <c r="G94">
        <v>1</v>
      </c>
      <c r="H94">
        <v>558</v>
      </c>
      <c r="I94">
        <v>-1500</v>
      </c>
      <c r="J94" s="6">
        <f t="shared" si="1"/>
        <v>1500</v>
      </c>
      <c r="K94" t="s">
        <v>54</v>
      </c>
      <c r="L94" t="s">
        <v>448</v>
      </c>
      <c r="M94" t="s">
        <v>449</v>
      </c>
      <c r="N94" t="s">
        <v>450</v>
      </c>
      <c r="O94" t="s">
        <v>80</v>
      </c>
      <c r="P94" s="8" t="s">
        <v>451</v>
      </c>
      <c r="Q94" t="s">
        <v>452</v>
      </c>
      <c r="R94" t="s">
        <v>453</v>
      </c>
      <c r="S94" t="s">
        <v>122</v>
      </c>
      <c r="T94" t="s">
        <v>123</v>
      </c>
      <c r="U94" t="s">
        <v>59</v>
      </c>
      <c r="V94" s="1">
        <v>45959.000000000102</v>
      </c>
      <c r="W94">
        <v>2524228</v>
      </c>
      <c r="X94" t="s">
        <v>454</v>
      </c>
      <c r="Y94">
        <v>1500</v>
      </c>
      <c r="Z94" t="s">
        <v>53</v>
      </c>
      <c r="AA94" t="s">
        <v>60</v>
      </c>
      <c r="AJ94" t="s">
        <v>61</v>
      </c>
      <c r="AK94" t="s">
        <v>62</v>
      </c>
      <c r="AL94">
        <v>1</v>
      </c>
      <c r="AM94" t="s">
        <v>832</v>
      </c>
      <c r="AO94" s="1">
        <v>45986.000000000102</v>
      </c>
      <c r="AP94" t="s">
        <v>456</v>
      </c>
      <c r="AQ94" t="s">
        <v>98</v>
      </c>
      <c r="AR94" t="s">
        <v>457</v>
      </c>
      <c r="AS94" t="s">
        <v>458</v>
      </c>
      <c r="AT94" t="s">
        <v>100</v>
      </c>
      <c r="AU94">
        <v>0</v>
      </c>
      <c r="AV94" t="s">
        <v>53</v>
      </c>
      <c r="AW94" t="s">
        <v>67</v>
      </c>
      <c r="AX94" t="s">
        <v>68</v>
      </c>
      <c r="AY94" t="s">
        <v>53</v>
      </c>
      <c r="AZ94" s="10" t="s">
        <v>833</v>
      </c>
      <c r="BA94" t="s">
        <v>53</v>
      </c>
      <c r="BB94" t="s">
        <v>70</v>
      </c>
      <c r="BC94" t="s">
        <v>71</v>
      </c>
      <c r="BD94" s="1">
        <v>45944.000000000102</v>
      </c>
      <c r="BE94">
        <v>48</v>
      </c>
      <c r="BF94" t="s">
        <v>59</v>
      </c>
    </row>
    <row r="95" spans="1:58" ht="30" x14ac:dyDescent="0.25">
      <c r="A95" s="1">
        <v>45991.000000000102</v>
      </c>
      <c r="B95" t="s">
        <v>50</v>
      </c>
      <c r="C95" t="s">
        <v>834</v>
      </c>
      <c r="D95" t="s">
        <v>52</v>
      </c>
      <c r="E95" t="s">
        <v>53</v>
      </c>
      <c r="F95" t="s">
        <v>53</v>
      </c>
      <c r="G95">
        <v>1</v>
      </c>
      <c r="H95">
        <v>559</v>
      </c>
      <c r="I95">
        <v>-194.6</v>
      </c>
      <c r="J95" s="6">
        <f t="shared" si="1"/>
        <v>194.6</v>
      </c>
      <c r="K95" t="s">
        <v>236</v>
      </c>
      <c r="L95" t="s">
        <v>835</v>
      </c>
      <c r="M95" t="s">
        <v>836</v>
      </c>
      <c r="N95" t="s">
        <v>53</v>
      </c>
      <c r="O95" t="s">
        <v>53</v>
      </c>
      <c r="P95" s="8" t="s">
        <v>837</v>
      </c>
      <c r="Q95" t="s">
        <v>838</v>
      </c>
      <c r="R95" t="s">
        <v>836</v>
      </c>
      <c r="S95" t="s">
        <v>839</v>
      </c>
      <c r="T95" t="s">
        <v>840</v>
      </c>
      <c r="U95" t="s">
        <v>59</v>
      </c>
      <c r="V95" s="1">
        <v>45961.000000000102</v>
      </c>
      <c r="W95">
        <v>92297</v>
      </c>
      <c r="X95" t="s">
        <v>841</v>
      </c>
      <c r="Y95">
        <v>194.6</v>
      </c>
      <c r="Z95" t="s">
        <v>53</v>
      </c>
      <c r="AA95" t="s">
        <v>60</v>
      </c>
      <c r="AJ95" t="s">
        <v>61</v>
      </c>
      <c r="AK95" t="s">
        <v>62</v>
      </c>
      <c r="AL95">
        <v>1</v>
      </c>
      <c r="AM95" t="s">
        <v>601</v>
      </c>
      <c r="AO95" s="1">
        <v>45986.000000000102</v>
      </c>
      <c r="AP95" t="s">
        <v>842</v>
      </c>
      <c r="AQ95" t="s">
        <v>242</v>
      </c>
      <c r="AR95" t="s">
        <v>843</v>
      </c>
      <c r="AS95" t="s">
        <v>842</v>
      </c>
      <c r="AT95" t="s">
        <v>739</v>
      </c>
      <c r="AU95">
        <v>0</v>
      </c>
      <c r="AV95" t="s">
        <v>53</v>
      </c>
      <c r="AW95" t="s">
        <v>67</v>
      </c>
      <c r="AX95" t="s">
        <v>68</v>
      </c>
      <c r="AY95" t="s">
        <v>53</v>
      </c>
      <c r="AZ95" s="10" t="s">
        <v>844</v>
      </c>
      <c r="BA95" t="s">
        <v>53</v>
      </c>
      <c r="BB95" t="s">
        <v>70</v>
      </c>
      <c r="BC95" t="s">
        <v>102</v>
      </c>
      <c r="BD95" s="1">
        <v>45678.000000000102</v>
      </c>
      <c r="BE95">
        <v>5</v>
      </c>
      <c r="BF95" t="s">
        <v>59</v>
      </c>
    </row>
    <row r="96" spans="1:58" ht="45" x14ac:dyDescent="0.25">
      <c r="A96" s="1">
        <v>46021.000000000102</v>
      </c>
      <c r="B96" t="s">
        <v>50</v>
      </c>
      <c r="C96" t="s">
        <v>845</v>
      </c>
      <c r="D96" t="s">
        <v>52</v>
      </c>
      <c r="E96" t="s">
        <v>53</v>
      </c>
      <c r="F96" t="s">
        <v>53</v>
      </c>
      <c r="G96">
        <v>1</v>
      </c>
      <c r="H96">
        <v>560</v>
      </c>
      <c r="I96">
        <v>-163.11000000000001</v>
      </c>
      <c r="J96" s="6">
        <f t="shared" si="1"/>
        <v>163.11000000000001</v>
      </c>
      <c r="K96" t="s">
        <v>54</v>
      </c>
      <c r="L96" t="s">
        <v>165</v>
      </c>
      <c r="M96" t="s">
        <v>166</v>
      </c>
      <c r="N96" t="s">
        <v>167</v>
      </c>
      <c r="O96" t="s">
        <v>108</v>
      </c>
      <c r="P96" s="8" t="s">
        <v>846</v>
      </c>
      <c r="Q96" t="s">
        <v>847</v>
      </c>
      <c r="R96" t="s">
        <v>848</v>
      </c>
      <c r="S96" t="s">
        <v>849</v>
      </c>
      <c r="T96" t="s">
        <v>108</v>
      </c>
      <c r="U96" t="s">
        <v>59</v>
      </c>
      <c r="V96" s="1">
        <v>45991.000000000102</v>
      </c>
      <c r="W96">
        <v>301125</v>
      </c>
      <c r="X96" t="s">
        <v>53</v>
      </c>
      <c r="Y96">
        <v>234</v>
      </c>
      <c r="Z96" t="s">
        <v>53</v>
      </c>
      <c r="AA96" t="s">
        <v>60</v>
      </c>
      <c r="AJ96" t="s">
        <v>67</v>
      </c>
      <c r="AK96" t="s">
        <v>62</v>
      </c>
      <c r="AL96">
        <v>1</v>
      </c>
      <c r="AM96" t="s">
        <v>850</v>
      </c>
      <c r="AO96" s="1">
        <v>45993.000000000102</v>
      </c>
      <c r="AP96" t="s">
        <v>851</v>
      </c>
      <c r="AQ96" t="s">
        <v>98</v>
      </c>
      <c r="AR96" t="s">
        <v>174</v>
      </c>
      <c r="AS96" t="s">
        <v>53</v>
      </c>
      <c r="AT96" t="s">
        <v>852</v>
      </c>
      <c r="AU96">
        <v>0</v>
      </c>
      <c r="AV96" t="s">
        <v>53</v>
      </c>
      <c r="AW96" t="s">
        <v>67</v>
      </c>
      <c r="AX96" t="s">
        <v>68</v>
      </c>
      <c r="AY96" t="s">
        <v>53</v>
      </c>
      <c r="AZ96" s="10" t="s">
        <v>853</v>
      </c>
      <c r="BA96" t="s">
        <v>53</v>
      </c>
      <c r="BB96" t="s">
        <v>70</v>
      </c>
      <c r="BC96" t="s">
        <v>102</v>
      </c>
      <c r="BD96" s="1">
        <v>45916.000000000102</v>
      </c>
      <c r="BE96">
        <v>67</v>
      </c>
      <c r="BF96" t="s">
        <v>59</v>
      </c>
    </row>
    <row r="97" spans="1:58" ht="30" x14ac:dyDescent="0.25">
      <c r="A97" s="1">
        <v>45961.000000000102</v>
      </c>
      <c r="B97" t="s">
        <v>50</v>
      </c>
      <c r="C97" t="s">
        <v>51</v>
      </c>
      <c r="D97" t="s">
        <v>52</v>
      </c>
      <c r="E97" t="s">
        <v>53</v>
      </c>
      <c r="F97" t="s">
        <v>53</v>
      </c>
      <c r="G97">
        <v>1</v>
      </c>
      <c r="H97">
        <v>561</v>
      </c>
      <c r="I97">
        <v>-1067.5</v>
      </c>
      <c r="J97" s="6">
        <f t="shared" si="1"/>
        <v>1067.5</v>
      </c>
      <c r="P97" s="8" t="s">
        <v>54</v>
      </c>
      <c r="Q97" t="s">
        <v>55</v>
      </c>
      <c r="R97" t="s">
        <v>56</v>
      </c>
      <c r="S97" t="s">
        <v>57</v>
      </c>
      <c r="T97" t="s">
        <v>58</v>
      </c>
      <c r="U97" t="s">
        <v>59</v>
      </c>
      <c r="V97" s="1">
        <v>45961.000000000102</v>
      </c>
      <c r="W97">
        <v>31102025</v>
      </c>
      <c r="X97" t="s">
        <v>53</v>
      </c>
      <c r="Y97">
        <v>1067.5</v>
      </c>
      <c r="Z97" t="s">
        <v>53</v>
      </c>
      <c r="AA97" t="s">
        <v>60</v>
      </c>
      <c r="AJ97" t="s">
        <v>61</v>
      </c>
      <c r="AK97" t="s">
        <v>62</v>
      </c>
      <c r="AL97">
        <v>1</v>
      </c>
      <c r="AM97" t="s">
        <v>854</v>
      </c>
      <c r="AO97" s="1">
        <v>45993.000000000102</v>
      </c>
      <c r="AP97" t="s">
        <v>64</v>
      </c>
      <c r="AS97" t="s">
        <v>65</v>
      </c>
      <c r="AT97" t="s">
        <v>302</v>
      </c>
      <c r="AU97">
        <v>0</v>
      </c>
      <c r="AV97" t="s">
        <v>67</v>
      </c>
      <c r="AW97" t="s">
        <v>53</v>
      </c>
      <c r="AX97" t="s">
        <v>68</v>
      </c>
      <c r="AY97" t="s">
        <v>53</v>
      </c>
      <c r="AZ97" s="10" t="s">
        <v>855</v>
      </c>
      <c r="BA97" t="s">
        <v>53</v>
      </c>
      <c r="BB97" t="s">
        <v>70</v>
      </c>
      <c r="BC97" t="s">
        <v>160</v>
      </c>
      <c r="BE97">
        <v>0</v>
      </c>
      <c r="BF97" t="s">
        <v>59</v>
      </c>
    </row>
    <row r="98" spans="1:58" ht="45" x14ac:dyDescent="0.25">
      <c r="A98" s="1">
        <v>45987.000000000102</v>
      </c>
      <c r="B98" t="s">
        <v>50</v>
      </c>
      <c r="C98" t="s">
        <v>856</v>
      </c>
      <c r="D98" t="s">
        <v>52</v>
      </c>
      <c r="E98" t="s">
        <v>53</v>
      </c>
      <c r="F98" t="s">
        <v>53</v>
      </c>
      <c r="G98">
        <v>1</v>
      </c>
      <c r="H98">
        <v>562</v>
      </c>
      <c r="I98">
        <v>-142</v>
      </c>
      <c r="J98" s="6">
        <f t="shared" si="1"/>
        <v>142</v>
      </c>
      <c r="P98" s="8" t="s">
        <v>857</v>
      </c>
      <c r="Q98" t="s">
        <v>53</v>
      </c>
      <c r="R98" t="s">
        <v>53</v>
      </c>
      <c r="S98" t="s">
        <v>53</v>
      </c>
      <c r="T98" t="s">
        <v>53</v>
      </c>
      <c r="U98" t="s">
        <v>59</v>
      </c>
      <c r="V98" s="1">
        <v>45930.000000000102</v>
      </c>
      <c r="W98">
        <v>3</v>
      </c>
      <c r="X98" t="s">
        <v>53</v>
      </c>
      <c r="Y98">
        <v>142</v>
      </c>
      <c r="Z98" t="s">
        <v>53</v>
      </c>
      <c r="AA98" t="s">
        <v>60</v>
      </c>
      <c r="AJ98" t="s">
        <v>61</v>
      </c>
      <c r="AK98" t="s">
        <v>62</v>
      </c>
      <c r="AL98">
        <v>1</v>
      </c>
      <c r="AM98" t="s">
        <v>858</v>
      </c>
      <c r="AO98" s="1">
        <v>45993.000000000102</v>
      </c>
      <c r="AP98" t="s">
        <v>53</v>
      </c>
      <c r="AS98" t="s">
        <v>53</v>
      </c>
      <c r="AT98" t="s">
        <v>100</v>
      </c>
      <c r="AU98">
        <v>0</v>
      </c>
      <c r="AV98" t="s">
        <v>67</v>
      </c>
      <c r="AW98" t="s">
        <v>53</v>
      </c>
      <c r="AX98" t="s">
        <v>68</v>
      </c>
      <c r="AY98" t="s">
        <v>53</v>
      </c>
      <c r="AZ98" s="10" t="s">
        <v>859</v>
      </c>
      <c r="BA98" t="s">
        <v>53</v>
      </c>
      <c r="BB98" t="s">
        <v>70</v>
      </c>
      <c r="BC98" t="s">
        <v>160</v>
      </c>
      <c r="BE98">
        <v>0</v>
      </c>
      <c r="BF98" t="s">
        <v>59</v>
      </c>
    </row>
    <row r="99" spans="1:58" ht="30" x14ac:dyDescent="0.25">
      <c r="A99" s="1">
        <v>46001.000000000102</v>
      </c>
      <c r="B99" t="s">
        <v>50</v>
      </c>
      <c r="C99" t="s">
        <v>630</v>
      </c>
      <c r="D99" t="s">
        <v>52</v>
      </c>
      <c r="E99" t="s">
        <v>53</v>
      </c>
      <c r="F99" t="s">
        <v>53</v>
      </c>
      <c r="G99">
        <v>1</v>
      </c>
      <c r="H99">
        <v>563</v>
      </c>
      <c r="I99">
        <v>-763.78</v>
      </c>
      <c r="J99" s="6">
        <f t="shared" si="1"/>
        <v>763.78</v>
      </c>
      <c r="K99" t="s">
        <v>236</v>
      </c>
      <c r="L99" t="s">
        <v>631</v>
      </c>
      <c r="M99" t="s">
        <v>632</v>
      </c>
      <c r="N99" t="s">
        <v>167</v>
      </c>
      <c r="O99" t="s">
        <v>53</v>
      </c>
      <c r="P99" s="8" t="s">
        <v>633</v>
      </c>
      <c r="Q99" t="s">
        <v>634</v>
      </c>
      <c r="R99" t="s">
        <v>632</v>
      </c>
      <c r="S99" t="s">
        <v>167</v>
      </c>
      <c r="T99" t="s">
        <v>108</v>
      </c>
      <c r="U99" t="s">
        <v>59</v>
      </c>
      <c r="V99" s="1">
        <v>45961.000000000102</v>
      </c>
      <c r="W99">
        <v>54</v>
      </c>
      <c r="X99" t="s">
        <v>53</v>
      </c>
      <c r="Y99">
        <v>913.54</v>
      </c>
      <c r="Z99" t="s">
        <v>53</v>
      </c>
      <c r="AA99" t="s">
        <v>60</v>
      </c>
      <c r="AJ99" t="s">
        <v>67</v>
      </c>
      <c r="AK99" t="s">
        <v>62</v>
      </c>
      <c r="AL99">
        <v>1</v>
      </c>
      <c r="AM99" t="s">
        <v>860</v>
      </c>
      <c r="AO99" s="1">
        <v>45993.000000000102</v>
      </c>
      <c r="AP99" t="s">
        <v>635</v>
      </c>
      <c r="AQ99" t="s">
        <v>242</v>
      </c>
      <c r="AR99" t="s">
        <v>636</v>
      </c>
      <c r="AS99" t="s">
        <v>637</v>
      </c>
      <c r="AT99" t="s">
        <v>861</v>
      </c>
      <c r="AU99">
        <v>0</v>
      </c>
      <c r="AV99" t="s">
        <v>53</v>
      </c>
      <c r="AW99" t="s">
        <v>67</v>
      </c>
      <c r="AX99" t="s">
        <v>68</v>
      </c>
      <c r="AY99" t="s">
        <v>53</v>
      </c>
      <c r="AZ99" s="10" t="s">
        <v>862</v>
      </c>
      <c r="BA99" t="s">
        <v>53</v>
      </c>
      <c r="BB99" t="s">
        <v>70</v>
      </c>
      <c r="BC99" t="s">
        <v>102</v>
      </c>
      <c r="BD99" s="1">
        <v>45736.000000000102</v>
      </c>
      <c r="BE99">
        <v>24</v>
      </c>
      <c r="BF99" t="s">
        <v>59</v>
      </c>
    </row>
    <row r="100" spans="1:58" ht="45" x14ac:dyDescent="0.25">
      <c r="A100" s="1">
        <v>45998.000000000102</v>
      </c>
      <c r="B100" t="s">
        <v>50</v>
      </c>
      <c r="C100" t="s">
        <v>863</v>
      </c>
      <c r="D100" t="s">
        <v>52</v>
      </c>
      <c r="E100" t="s">
        <v>53</v>
      </c>
      <c r="F100" t="s">
        <v>53</v>
      </c>
      <c r="G100">
        <v>1</v>
      </c>
      <c r="H100">
        <v>564</v>
      </c>
      <c r="I100">
        <v>-864.93</v>
      </c>
      <c r="J100" s="6">
        <f t="shared" si="1"/>
        <v>864.93</v>
      </c>
      <c r="K100" t="s">
        <v>864</v>
      </c>
      <c r="L100" t="s">
        <v>865</v>
      </c>
      <c r="M100" t="s">
        <v>170</v>
      </c>
      <c r="N100" t="s">
        <v>53</v>
      </c>
      <c r="O100" t="s">
        <v>53</v>
      </c>
      <c r="P100" s="8" t="s">
        <v>866</v>
      </c>
      <c r="Q100" t="s">
        <v>867</v>
      </c>
      <c r="R100" t="s">
        <v>439</v>
      </c>
      <c r="S100" t="s">
        <v>167</v>
      </c>
      <c r="T100" t="s">
        <v>108</v>
      </c>
      <c r="U100" t="s">
        <v>59</v>
      </c>
      <c r="V100" s="1">
        <v>45967.000000000102</v>
      </c>
      <c r="W100">
        <v>8</v>
      </c>
      <c r="X100" t="s">
        <v>171</v>
      </c>
      <c r="Y100">
        <v>1026.78</v>
      </c>
      <c r="Z100" t="s">
        <v>53</v>
      </c>
      <c r="AA100" t="s">
        <v>60</v>
      </c>
      <c r="AJ100" t="s">
        <v>67</v>
      </c>
      <c r="AK100" t="s">
        <v>62</v>
      </c>
      <c r="AL100">
        <v>1</v>
      </c>
      <c r="AM100" t="s">
        <v>868</v>
      </c>
      <c r="AO100" s="1">
        <v>45993.000000000102</v>
      </c>
      <c r="AP100" t="s">
        <v>869</v>
      </c>
      <c r="AQ100" t="s">
        <v>870</v>
      </c>
      <c r="AR100" t="s">
        <v>871</v>
      </c>
      <c r="AS100" t="s">
        <v>872</v>
      </c>
      <c r="AT100" t="s">
        <v>873</v>
      </c>
      <c r="AU100">
        <v>0</v>
      </c>
      <c r="AV100" t="s">
        <v>53</v>
      </c>
      <c r="AW100" t="s">
        <v>67</v>
      </c>
      <c r="AX100" t="s">
        <v>68</v>
      </c>
      <c r="AY100" t="s">
        <v>53</v>
      </c>
      <c r="AZ100" s="10" t="s">
        <v>874</v>
      </c>
      <c r="BA100" t="s">
        <v>53</v>
      </c>
      <c r="BB100" t="s">
        <v>70</v>
      </c>
      <c r="BC100" t="s">
        <v>102</v>
      </c>
      <c r="BD100" s="1">
        <v>45667.000000000102</v>
      </c>
      <c r="BE100">
        <v>1</v>
      </c>
      <c r="BF100" t="s">
        <v>59</v>
      </c>
    </row>
    <row r="101" spans="1:58" ht="30" x14ac:dyDescent="0.25">
      <c r="A101" s="1">
        <v>45997.000000000102</v>
      </c>
      <c r="B101" t="s">
        <v>50</v>
      </c>
      <c r="C101" t="s">
        <v>875</v>
      </c>
      <c r="D101" t="s">
        <v>52</v>
      </c>
      <c r="E101" t="s">
        <v>53</v>
      </c>
      <c r="F101" t="s">
        <v>53</v>
      </c>
      <c r="G101">
        <v>1</v>
      </c>
      <c r="H101">
        <v>565</v>
      </c>
      <c r="I101">
        <v>-254.59</v>
      </c>
      <c r="J101" s="6">
        <f t="shared" si="1"/>
        <v>254.59</v>
      </c>
      <c r="K101" t="s">
        <v>755</v>
      </c>
      <c r="L101" t="s">
        <v>756</v>
      </c>
      <c r="M101" t="s">
        <v>757</v>
      </c>
      <c r="N101" t="s">
        <v>758</v>
      </c>
      <c r="O101" t="s">
        <v>80</v>
      </c>
      <c r="P101" s="8" t="s">
        <v>876</v>
      </c>
      <c r="Q101" t="s">
        <v>877</v>
      </c>
      <c r="R101" t="s">
        <v>878</v>
      </c>
      <c r="S101" t="s">
        <v>879</v>
      </c>
      <c r="T101" t="s">
        <v>880</v>
      </c>
      <c r="U101" t="s">
        <v>59</v>
      </c>
      <c r="V101" s="1">
        <v>45966.000000000102</v>
      </c>
      <c r="W101">
        <v>11</v>
      </c>
      <c r="X101" t="s">
        <v>53</v>
      </c>
      <c r="Y101">
        <v>304.51</v>
      </c>
      <c r="Z101" t="s">
        <v>53</v>
      </c>
      <c r="AA101" t="s">
        <v>60</v>
      </c>
      <c r="AJ101" t="s">
        <v>67</v>
      </c>
      <c r="AK101" t="s">
        <v>62</v>
      </c>
      <c r="AL101">
        <v>1</v>
      </c>
      <c r="AM101" t="s">
        <v>881</v>
      </c>
      <c r="AO101" s="1">
        <v>45993.000000000102</v>
      </c>
      <c r="AP101" t="s">
        <v>882</v>
      </c>
      <c r="AQ101" t="s">
        <v>766</v>
      </c>
      <c r="AR101" t="s">
        <v>767</v>
      </c>
      <c r="AS101" t="s">
        <v>883</v>
      </c>
      <c r="AT101" t="s">
        <v>298</v>
      </c>
      <c r="AU101">
        <v>0</v>
      </c>
      <c r="AV101" t="s">
        <v>53</v>
      </c>
      <c r="AW101" t="s">
        <v>67</v>
      </c>
      <c r="AX101" t="s">
        <v>68</v>
      </c>
      <c r="AY101" t="s">
        <v>53</v>
      </c>
      <c r="AZ101" s="10" t="s">
        <v>884</v>
      </c>
      <c r="BA101" t="s">
        <v>53</v>
      </c>
      <c r="BB101" t="s">
        <v>70</v>
      </c>
      <c r="BC101" t="s">
        <v>102</v>
      </c>
      <c r="BD101" s="1">
        <v>45915.000000000102</v>
      </c>
      <c r="BE101">
        <v>65</v>
      </c>
      <c r="BF101" t="s">
        <v>59</v>
      </c>
    </row>
    <row r="102" spans="1:58" ht="30" x14ac:dyDescent="0.25">
      <c r="A102" s="1">
        <v>45994.000000000102</v>
      </c>
      <c r="B102" t="s">
        <v>50</v>
      </c>
      <c r="C102" t="s">
        <v>885</v>
      </c>
      <c r="D102" t="s">
        <v>52</v>
      </c>
      <c r="E102" t="s">
        <v>53</v>
      </c>
      <c r="F102" t="s">
        <v>53</v>
      </c>
      <c r="G102">
        <v>1</v>
      </c>
      <c r="H102">
        <v>566</v>
      </c>
      <c r="I102">
        <v>-254.59</v>
      </c>
      <c r="J102" s="6">
        <f t="shared" si="1"/>
        <v>254.59</v>
      </c>
      <c r="K102" t="s">
        <v>54</v>
      </c>
      <c r="L102" t="s">
        <v>53</v>
      </c>
      <c r="M102" t="s">
        <v>53</v>
      </c>
      <c r="N102" t="s">
        <v>53</v>
      </c>
      <c r="O102" t="s">
        <v>53</v>
      </c>
      <c r="P102" s="8" t="s">
        <v>886</v>
      </c>
      <c r="Q102" t="s">
        <v>887</v>
      </c>
      <c r="R102" t="s">
        <v>145</v>
      </c>
      <c r="S102" t="s">
        <v>555</v>
      </c>
      <c r="T102" t="s">
        <v>108</v>
      </c>
      <c r="U102" t="s">
        <v>59</v>
      </c>
      <c r="V102" s="1">
        <v>45961.000000000102</v>
      </c>
      <c r="W102">
        <v>6</v>
      </c>
      <c r="X102" t="s">
        <v>53</v>
      </c>
      <c r="Y102">
        <v>304.51</v>
      </c>
      <c r="Z102" t="s">
        <v>53</v>
      </c>
      <c r="AA102" t="s">
        <v>60</v>
      </c>
      <c r="AJ102" t="s">
        <v>67</v>
      </c>
      <c r="AK102" t="s">
        <v>62</v>
      </c>
      <c r="AL102">
        <v>1</v>
      </c>
      <c r="AM102" t="s">
        <v>881</v>
      </c>
      <c r="AO102" s="1">
        <v>45993.000000000102</v>
      </c>
      <c r="AP102" t="s">
        <v>888</v>
      </c>
      <c r="AQ102" t="s">
        <v>98</v>
      </c>
      <c r="AR102" t="s">
        <v>889</v>
      </c>
      <c r="AS102" t="s">
        <v>890</v>
      </c>
      <c r="AT102" t="s">
        <v>298</v>
      </c>
      <c r="AU102">
        <v>0</v>
      </c>
      <c r="AV102" t="s">
        <v>53</v>
      </c>
      <c r="AW102" t="s">
        <v>67</v>
      </c>
      <c r="AX102" t="s">
        <v>68</v>
      </c>
      <c r="AY102" t="s">
        <v>53</v>
      </c>
      <c r="AZ102" s="10" t="s">
        <v>891</v>
      </c>
      <c r="BA102" t="s">
        <v>53</v>
      </c>
      <c r="BB102" t="s">
        <v>70</v>
      </c>
      <c r="BC102" t="s">
        <v>102</v>
      </c>
      <c r="BD102" s="1">
        <v>45959.000000000102</v>
      </c>
      <c r="BE102">
        <v>77</v>
      </c>
      <c r="BF102" t="s">
        <v>59</v>
      </c>
    </row>
    <row r="103" spans="1:58" ht="30" x14ac:dyDescent="0.25">
      <c r="A103" s="1">
        <v>45997.000000000102</v>
      </c>
      <c r="B103" t="s">
        <v>50</v>
      </c>
      <c r="C103" t="s">
        <v>892</v>
      </c>
      <c r="D103" t="s">
        <v>52</v>
      </c>
      <c r="E103" t="s">
        <v>53</v>
      </c>
      <c r="F103" t="s">
        <v>53</v>
      </c>
      <c r="G103">
        <v>1</v>
      </c>
      <c r="H103">
        <v>567</v>
      </c>
      <c r="I103">
        <v>-254.59</v>
      </c>
      <c r="J103" s="6">
        <f t="shared" si="1"/>
        <v>254.59</v>
      </c>
      <c r="K103" t="s">
        <v>309</v>
      </c>
      <c r="L103" t="s">
        <v>893</v>
      </c>
      <c r="M103" t="s">
        <v>894</v>
      </c>
      <c r="N103" t="s">
        <v>53</v>
      </c>
      <c r="O103" t="s">
        <v>53</v>
      </c>
      <c r="P103" s="8" t="s">
        <v>895</v>
      </c>
      <c r="Q103" t="s">
        <v>896</v>
      </c>
      <c r="R103" t="s">
        <v>311</v>
      </c>
      <c r="S103" t="s">
        <v>897</v>
      </c>
      <c r="T103" t="s">
        <v>108</v>
      </c>
      <c r="U103" t="s">
        <v>59</v>
      </c>
      <c r="V103" s="1">
        <v>45961.000000000102</v>
      </c>
      <c r="W103">
        <v>36</v>
      </c>
      <c r="X103" t="s">
        <v>898</v>
      </c>
      <c r="Y103">
        <v>304.51</v>
      </c>
      <c r="Z103" t="s">
        <v>53</v>
      </c>
      <c r="AA103" t="s">
        <v>60</v>
      </c>
      <c r="AJ103" t="s">
        <v>67</v>
      </c>
      <c r="AK103" t="s">
        <v>62</v>
      </c>
      <c r="AL103">
        <v>1</v>
      </c>
      <c r="AM103" t="s">
        <v>881</v>
      </c>
      <c r="AO103" s="1">
        <v>45993.000000000102</v>
      </c>
      <c r="AP103" t="s">
        <v>899</v>
      </c>
      <c r="AQ103" t="s">
        <v>319</v>
      </c>
      <c r="AR103" t="s">
        <v>900</v>
      </c>
      <c r="AS103" t="s">
        <v>901</v>
      </c>
      <c r="AT103" t="s">
        <v>298</v>
      </c>
      <c r="AU103">
        <v>0</v>
      </c>
      <c r="AV103" t="s">
        <v>53</v>
      </c>
      <c r="AW103" t="s">
        <v>67</v>
      </c>
      <c r="AX103" t="s">
        <v>68</v>
      </c>
      <c r="AY103" t="s">
        <v>53</v>
      </c>
      <c r="AZ103" s="10" t="s">
        <v>902</v>
      </c>
      <c r="BA103" t="s">
        <v>53</v>
      </c>
      <c r="BB103" t="s">
        <v>70</v>
      </c>
      <c r="BC103" t="s">
        <v>102</v>
      </c>
      <c r="BD103" s="1">
        <v>45959.000000000102</v>
      </c>
      <c r="BE103">
        <v>77</v>
      </c>
      <c r="BF103" t="s">
        <v>59</v>
      </c>
    </row>
    <row r="104" spans="1:58" ht="30" x14ac:dyDescent="0.25">
      <c r="A104" s="1">
        <v>45997.000000000102</v>
      </c>
      <c r="B104" t="s">
        <v>50</v>
      </c>
      <c r="C104" t="s">
        <v>103</v>
      </c>
      <c r="D104" t="s">
        <v>52</v>
      </c>
      <c r="E104" t="s">
        <v>53</v>
      </c>
      <c r="F104" t="s">
        <v>53</v>
      </c>
      <c r="G104">
        <v>1</v>
      </c>
      <c r="H104">
        <v>568</v>
      </c>
      <c r="I104">
        <v>-23503.25</v>
      </c>
      <c r="J104" s="6">
        <f t="shared" si="1"/>
        <v>23503.25</v>
      </c>
      <c r="K104" t="s">
        <v>104</v>
      </c>
      <c r="L104" t="s">
        <v>105</v>
      </c>
      <c r="M104" t="s">
        <v>106</v>
      </c>
      <c r="N104" t="s">
        <v>107</v>
      </c>
      <c r="O104" t="s">
        <v>108</v>
      </c>
      <c r="P104" s="8" t="s">
        <v>109</v>
      </c>
      <c r="Q104" t="s">
        <v>110</v>
      </c>
      <c r="R104" t="s">
        <v>106</v>
      </c>
      <c r="S104" t="s">
        <v>107</v>
      </c>
      <c r="T104" t="s">
        <v>108</v>
      </c>
      <c r="U104" t="s">
        <v>59</v>
      </c>
      <c r="V104" s="1">
        <v>45964.000000000102</v>
      </c>
      <c r="W104">
        <v>16</v>
      </c>
      <c r="X104" t="s">
        <v>111</v>
      </c>
      <c r="Y104">
        <v>23503.25</v>
      </c>
      <c r="Z104" t="s">
        <v>53</v>
      </c>
      <c r="AA104" t="s">
        <v>60</v>
      </c>
      <c r="AJ104" t="s">
        <v>61</v>
      </c>
      <c r="AK104" t="s">
        <v>62</v>
      </c>
      <c r="AL104">
        <v>1</v>
      </c>
      <c r="AM104" t="s">
        <v>112</v>
      </c>
      <c r="AO104" s="1">
        <v>45993.000000000102</v>
      </c>
      <c r="AP104" t="s">
        <v>113</v>
      </c>
      <c r="AQ104" t="s">
        <v>114</v>
      </c>
      <c r="AR104" t="s">
        <v>115</v>
      </c>
      <c r="AS104" t="s">
        <v>113</v>
      </c>
      <c r="AT104" t="s">
        <v>116</v>
      </c>
      <c r="AU104">
        <v>0</v>
      </c>
      <c r="AV104" t="s">
        <v>53</v>
      </c>
      <c r="AW104" t="s">
        <v>67</v>
      </c>
      <c r="AX104" t="s">
        <v>68</v>
      </c>
      <c r="AY104" t="s">
        <v>53</v>
      </c>
      <c r="AZ104" s="10" t="s">
        <v>903</v>
      </c>
      <c r="BA104" t="s">
        <v>53</v>
      </c>
      <c r="BB104" t="s">
        <v>70</v>
      </c>
      <c r="BC104" t="s">
        <v>88</v>
      </c>
      <c r="BD104" s="1">
        <v>43819.000000000102</v>
      </c>
      <c r="BE104">
        <v>12</v>
      </c>
      <c r="BF104" t="s">
        <v>59</v>
      </c>
    </row>
    <row r="105" spans="1:58" ht="60" x14ac:dyDescent="0.25">
      <c r="A105" s="1">
        <v>45994.000000000102</v>
      </c>
      <c r="B105" t="s">
        <v>50</v>
      </c>
      <c r="C105" t="s">
        <v>904</v>
      </c>
      <c r="D105" t="s">
        <v>52</v>
      </c>
      <c r="E105" t="s">
        <v>53</v>
      </c>
      <c r="F105" t="s">
        <v>53</v>
      </c>
      <c r="G105">
        <v>1</v>
      </c>
      <c r="H105">
        <v>569</v>
      </c>
      <c r="I105">
        <v>-172.5</v>
      </c>
      <c r="J105" s="6">
        <f t="shared" si="1"/>
        <v>172.5</v>
      </c>
      <c r="K105" t="s">
        <v>905</v>
      </c>
      <c r="L105" t="s">
        <v>906</v>
      </c>
      <c r="M105" t="s">
        <v>337</v>
      </c>
      <c r="N105" t="s">
        <v>53</v>
      </c>
      <c r="O105" t="s">
        <v>53</v>
      </c>
      <c r="P105" s="8" t="s">
        <v>907</v>
      </c>
      <c r="Q105" t="s">
        <v>908</v>
      </c>
      <c r="R105" t="s">
        <v>586</v>
      </c>
      <c r="S105" t="s">
        <v>167</v>
      </c>
      <c r="T105" t="s">
        <v>108</v>
      </c>
      <c r="U105" t="s">
        <v>59</v>
      </c>
      <c r="V105" s="1">
        <v>45959.000000000102</v>
      </c>
      <c r="W105">
        <v>3292</v>
      </c>
      <c r="X105" t="s">
        <v>249</v>
      </c>
      <c r="Y105">
        <v>172.5</v>
      </c>
      <c r="Z105" t="s">
        <v>53</v>
      </c>
      <c r="AA105" t="s">
        <v>60</v>
      </c>
      <c r="AJ105" t="s">
        <v>61</v>
      </c>
      <c r="AK105" t="s">
        <v>62</v>
      </c>
      <c r="AL105">
        <v>1</v>
      </c>
      <c r="AM105" t="s">
        <v>909</v>
      </c>
      <c r="AO105" s="1">
        <v>45993.000000000102</v>
      </c>
      <c r="AP105" t="s">
        <v>910</v>
      </c>
      <c r="AQ105" t="s">
        <v>911</v>
      </c>
      <c r="AR105" t="s">
        <v>684</v>
      </c>
      <c r="AS105" t="s">
        <v>910</v>
      </c>
      <c r="AT105" t="s">
        <v>302</v>
      </c>
      <c r="AU105">
        <v>0</v>
      </c>
      <c r="AV105" t="s">
        <v>53</v>
      </c>
      <c r="AW105" t="s">
        <v>67</v>
      </c>
      <c r="AX105" t="s">
        <v>68</v>
      </c>
      <c r="AY105" t="s">
        <v>53</v>
      </c>
      <c r="AZ105" s="10" t="s">
        <v>912</v>
      </c>
      <c r="BA105" t="s">
        <v>53</v>
      </c>
      <c r="BB105" t="s">
        <v>70</v>
      </c>
      <c r="BC105" t="s">
        <v>71</v>
      </c>
      <c r="BD105" s="1">
        <v>45958.000000000102</v>
      </c>
      <c r="BE105">
        <v>54</v>
      </c>
      <c r="BF105" t="s">
        <v>59</v>
      </c>
    </row>
    <row r="106" spans="1:58" ht="45" x14ac:dyDescent="0.25">
      <c r="A106" s="1">
        <v>45994.000000000102</v>
      </c>
      <c r="B106" t="s">
        <v>50</v>
      </c>
      <c r="C106" t="s">
        <v>429</v>
      </c>
      <c r="D106" t="s">
        <v>52</v>
      </c>
      <c r="E106" t="s">
        <v>53</v>
      </c>
      <c r="F106" t="s">
        <v>53</v>
      </c>
      <c r="G106">
        <v>1</v>
      </c>
      <c r="H106">
        <v>570</v>
      </c>
      <c r="I106">
        <v>-250</v>
      </c>
      <c r="J106" s="6">
        <f t="shared" si="1"/>
        <v>250</v>
      </c>
      <c r="K106" t="s">
        <v>104</v>
      </c>
      <c r="L106" t="s">
        <v>53</v>
      </c>
      <c r="M106" t="s">
        <v>53</v>
      </c>
      <c r="N106" t="s">
        <v>53</v>
      </c>
      <c r="O106" t="s">
        <v>53</v>
      </c>
      <c r="P106" s="8" t="s">
        <v>430</v>
      </c>
      <c r="Q106" t="s">
        <v>431</v>
      </c>
      <c r="R106" t="s">
        <v>170</v>
      </c>
      <c r="S106" t="s">
        <v>167</v>
      </c>
      <c r="T106" t="s">
        <v>108</v>
      </c>
      <c r="U106" t="s">
        <v>59</v>
      </c>
      <c r="V106" s="1">
        <v>45961.000000000102</v>
      </c>
      <c r="W106">
        <v>1112523482</v>
      </c>
      <c r="X106" t="s">
        <v>53</v>
      </c>
      <c r="Y106">
        <v>250</v>
      </c>
      <c r="Z106" t="s">
        <v>53</v>
      </c>
      <c r="AA106" t="s">
        <v>60</v>
      </c>
      <c r="AJ106" t="s">
        <v>61</v>
      </c>
      <c r="AK106" t="s">
        <v>62</v>
      </c>
      <c r="AL106">
        <v>1</v>
      </c>
      <c r="AM106" t="s">
        <v>913</v>
      </c>
      <c r="AO106" s="1">
        <v>45993.000000000102</v>
      </c>
      <c r="AP106" t="s">
        <v>433</v>
      </c>
      <c r="AQ106" t="s">
        <v>114</v>
      </c>
      <c r="AR106" t="s">
        <v>434</v>
      </c>
      <c r="AS106" t="s">
        <v>433</v>
      </c>
      <c r="AT106" t="s">
        <v>100</v>
      </c>
      <c r="AU106">
        <v>0</v>
      </c>
      <c r="AV106" t="s">
        <v>53</v>
      </c>
      <c r="AW106" t="s">
        <v>67</v>
      </c>
      <c r="AX106" t="s">
        <v>68</v>
      </c>
      <c r="AY106" t="s">
        <v>53</v>
      </c>
      <c r="AZ106" s="10" t="s">
        <v>914</v>
      </c>
      <c r="BA106" t="s">
        <v>53</v>
      </c>
      <c r="BB106" t="s">
        <v>70</v>
      </c>
      <c r="BC106" t="s">
        <v>71</v>
      </c>
      <c r="BD106" s="1">
        <v>45932.000000000102</v>
      </c>
      <c r="BE106">
        <v>42</v>
      </c>
      <c r="BF106" t="s">
        <v>59</v>
      </c>
    </row>
    <row r="107" spans="1:58" ht="45" x14ac:dyDescent="0.25">
      <c r="A107" s="1">
        <v>45995.000000000102</v>
      </c>
      <c r="B107" t="s">
        <v>50</v>
      </c>
      <c r="C107" t="s">
        <v>429</v>
      </c>
      <c r="D107" t="s">
        <v>52</v>
      </c>
      <c r="E107" t="s">
        <v>53</v>
      </c>
      <c r="F107" t="s">
        <v>53</v>
      </c>
      <c r="G107">
        <v>1</v>
      </c>
      <c r="H107">
        <v>571</v>
      </c>
      <c r="I107">
        <v>-3000</v>
      </c>
      <c r="J107" s="6">
        <f t="shared" si="1"/>
        <v>3000</v>
      </c>
      <c r="K107" t="s">
        <v>104</v>
      </c>
      <c r="L107" t="s">
        <v>53</v>
      </c>
      <c r="M107" t="s">
        <v>53</v>
      </c>
      <c r="N107" t="s">
        <v>53</v>
      </c>
      <c r="O107" t="s">
        <v>53</v>
      </c>
      <c r="P107" s="8" t="s">
        <v>430</v>
      </c>
      <c r="Q107" t="s">
        <v>431</v>
      </c>
      <c r="R107" t="s">
        <v>170</v>
      </c>
      <c r="S107" t="s">
        <v>167</v>
      </c>
      <c r="T107" t="s">
        <v>108</v>
      </c>
      <c r="U107" t="s">
        <v>59</v>
      </c>
      <c r="V107" s="1">
        <v>45961.000000000102</v>
      </c>
      <c r="W107">
        <v>1112523571</v>
      </c>
      <c r="X107" t="s">
        <v>53</v>
      </c>
      <c r="Y107">
        <v>3000</v>
      </c>
      <c r="Z107" t="s">
        <v>53</v>
      </c>
      <c r="AA107" t="s">
        <v>60</v>
      </c>
      <c r="AJ107" t="s">
        <v>61</v>
      </c>
      <c r="AK107" t="s">
        <v>62</v>
      </c>
      <c r="AL107">
        <v>1</v>
      </c>
      <c r="AM107" t="s">
        <v>455</v>
      </c>
      <c r="AO107" s="1">
        <v>45993.000000000102</v>
      </c>
      <c r="AP107" t="s">
        <v>433</v>
      </c>
      <c r="AQ107" t="s">
        <v>114</v>
      </c>
      <c r="AR107" t="s">
        <v>434</v>
      </c>
      <c r="AS107" t="s">
        <v>433</v>
      </c>
      <c r="AT107" t="s">
        <v>100</v>
      </c>
      <c r="AU107">
        <v>0</v>
      </c>
      <c r="AV107" t="s">
        <v>53</v>
      </c>
      <c r="AW107" t="s">
        <v>67</v>
      </c>
      <c r="AX107" t="s">
        <v>68</v>
      </c>
      <c r="AY107" t="s">
        <v>53</v>
      </c>
      <c r="AZ107" s="10" t="s">
        <v>915</v>
      </c>
      <c r="BA107" t="s">
        <v>53</v>
      </c>
      <c r="BB107" t="s">
        <v>70</v>
      </c>
      <c r="BC107" t="s">
        <v>71</v>
      </c>
      <c r="BD107" s="1">
        <v>45910.000000000102</v>
      </c>
      <c r="BE107">
        <v>37</v>
      </c>
      <c r="BF107" t="s">
        <v>59</v>
      </c>
    </row>
    <row r="108" spans="1:58" ht="45" x14ac:dyDescent="0.25">
      <c r="A108" s="1">
        <v>45995.000000000102</v>
      </c>
      <c r="B108" t="s">
        <v>50</v>
      </c>
      <c r="C108" t="s">
        <v>429</v>
      </c>
      <c r="D108" t="s">
        <v>52</v>
      </c>
      <c r="E108" t="s">
        <v>53</v>
      </c>
      <c r="F108" t="s">
        <v>53</v>
      </c>
      <c r="G108">
        <v>1</v>
      </c>
      <c r="H108">
        <v>572</v>
      </c>
      <c r="I108">
        <v>-1200</v>
      </c>
      <c r="J108" s="6">
        <f t="shared" si="1"/>
        <v>1200</v>
      </c>
      <c r="K108" t="s">
        <v>104</v>
      </c>
      <c r="L108" t="s">
        <v>53</v>
      </c>
      <c r="M108" t="s">
        <v>53</v>
      </c>
      <c r="N108" t="s">
        <v>53</v>
      </c>
      <c r="O108" t="s">
        <v>53</v>
      </c>
      <c r="P108" s="8" t="s">
        <v>430</v>
      </c>
      <c r="Q108" t="s">
        <v>431</v>
      </c>
      <c r="R108" t="s">
        <v>170</v>
      </c>
      <c r="S108" t="s">
        <v>167</v>
      </c>
      <c r="T108" t="s">
        <v>108</v>
      </c>
      <c r="U108" t="s">
        <v>59</v>
      </c>
      <c r="V108" s="1">
        <v>45961.000000000102</v>
      </c>
      <c r="W108">
        <v>1112523601</v>
      </c>
      <c r="X108" t="s">
        <v>53</v>
      </c>
      <c r="Y108">
        <v>1200</v>
      </c>
      <c r="Z108" t="s">
        <v>53</v>
      </c>
      <c r="AA108" t="s">
        <v>60</v>
      </c>
      <c r="AJ108" t="s">
        <v>61</v>
      </c>
      <c r="AK108" t="s">
        <v>62</v>
      </c>
      <c r="AL108">
        <v>1</v>
      </c>
      <c r="AM108" t="s">
        <v>656</v>
      </c>
      <c r="AO108" s="1">
        <v>45993.000000000102</v>
      </c>
      <c r="AP108" t="s">
        <v>433</v>
      </c>
      <c r="AQ108" t="s">
        <v>114</v>
      </c>
      <c r="AR108" t="s">
        <v>434</v>
      </c>
      <c r="AS108" t="s">
        <v>433</v>
      </c>
      <c r="AT108" t="s">
        <v>100</v>
      </c>
      <c r="AU108">
        <v>0</v>
      </c>
      <c r="AV108" t="s">
        <v>53</v>
      </c>
      <c r="AW108" t="s">
        <v>67</v>
      </c>
      <c r="AX108" t="s">
        <v>68</v>
      </c>
      <c r="AY108" t="s">
        <v>53</v>
      </c>
      <c r="AZ108" s="10" t="s">
        <v>916</v>
      </c>
      <c r="BA108" t="s">
        <v>53</v>
      </c>
      <c r="BB108" t="s">
        <v>70</v>
      </c>
      <c r="BC108" t="s">
        <v>71</v>
      </c>
      <c r="BD108" s="1">
        <v>45940.000000000102</v>
      </c>
      <c r="BE108">
        <v>44</v>
      </c>
      <c r="BF108" t="s">
        <v>59</v>
      </c>
    </row>
    <row r="109" spans="1:58" ht="45" x14ac:dyDescent="0.25">
      <c r="A109" s="1">
        <v>45996.000000000102</v>
      </c>
      <c r="B109" t="s">
        <v>50</v>
      </c>
      <c r="C109" t="s">
        <v>917</v>
      </c>
      <c r="D109" t="s">
        <v>52</v>
      </c>
      <c r="E109" t="s">
        <v>53</v>
      </c>
      <c r="F109" t="s">
        <v>53</v>
      </c>
      <c r="G109">
        <v>1</v>
      </c>
      <c r="H109">
        <v>573</v>
      </c>
      <c r="I109">
        <v>-74.34</v>
      </c>
      <c r="J109" s="6">
        <f t="shared" si="1"/>
        <v>74.34</v>
      </c>
      <c r="K109" t="s">
        <v>236</v>
      </c>
      <c r="L109" t="s">
        <v>631</v>
      </c>
      <c r="M109" t="s">
        <v>632</v>
      </c>
      <c r="N109" t="s">
        <v>167</v>
      </c>
      <c r="O109" t="s">
        <v>53</v>
      </c>
      <c r="P109" s="8" t="s">
        <v>918</v>
      </c>
      <c r="Q109" t="s">
        <v>919</v>
      </c>
      <c r="R109" t="s">
        <v>632</v>
      </c>
      <c r="S109" t="s">
        <v>167</v>
      </c>
      <c r="T109" t="s">
        <v>108</v>
      </c>
      <c r="U109" t="s">
        <v>59</v>
      </c>
      <c r="V109" s="1">
        <v>45961.000000000102</v>
      </c>
      <c r="W109">
        <v>1083</v>
      </c>
      <c r="X109" t="s">
        <v>691</v>
      </c>
      <c r="Y109">
        <v>74.34</v>
      </c>
      <c r="Z109" t="s">
        <v>53</v>
      </c>
      <c r="AA109" t="s">
        <v>60</v>
      </c>
      <c r="AJ109" t="s">
        <v>61</v>
      </c>
      <c r="AK109" t="s">
        <v>62</v>
      </c>
      <c r="AL109">
        <v>1</v>
      </c>
      <c r="AM109" t="s">
        <v>920</v>
      </c>
      <c r="AO109" s="1">
        <v>45993.000000000102</v>
      </c>
      <c r="AP109" t="s">
        <v>921</v>
      </c>
      <c r="AQ109" t="s">
        <v>242</v>
      </c>
      <c r="AR109" t="s">
        <v>636</v>
      </c>
      <c r="AS109" t="s">
        <v>921</v>
      </c>
      <c r="AT109" t="s">
        <v>922</v>
      </c>
      <c r="AU109">
        <v>0</v>
      </c>
      <c r="AV109" t="s">
        <v>53</v>
      </c>
      <c r="AW109" t="s">
        <v>67</v>
      </c>
      <c r="AX109" t="s">
        <v>68</v>
      </c>
      <c r="AY109" t="s">
        <v>53</v>
      </c>
      <c r="AZ109" s="10" t="s">
        <v>923</v>
      </c>
      <c r="BA109" t="s">
        <v>53</v>
      </c>
      <c r="BB109" t="s">
        <v>70</v>
      </c>
      <c r="BC109" t="s">
        <v>71</v>
      </c>
      <c r="BD109" s="1">
        <v>45593.000000000102</v>
      </c>
      <c r="BE109">
        <v>46</v>
      </c>
      <c r="BF109" t="s">
        <v>59</v>
      </c>
    </row>
    <row r="110" spans="1:58" ht="60" x14ac:dyDescent="0.25">
      <c r="A110" s="1">
        <v>45998.000000000102</v>
      </c>
      <c r="B110" t="s">
        <v>50</v>
      </c>
      <c r="C110" t="s">
        <v>924</v>
      </c>
      <c r="D110" t="s">
        <v>52</v>
      </c>
      <c r="E110" t="s">
        <v>53</v>
      </c>
      <c r="F110" t="s">
        <v>53</v>
      </c>
      <c r="G110">
        <v>1</v>
      </c>
      <c r="H110">
        <v>574</v>
      </c>
      <c r="I110">
        <v>-600</v>
      </c>
      <c r="J110" s="6">
        <f t="shared" si="1"/>
        <v>600</v>
      </c>
      <c r="K110" t="s">
        <v>309</v>
      </c>
      <c r="L110" t="s">
        <v>925</v>
      </c>
      <c r="M110" t="s">
        <v>926</v>
      </c>
      <c r="N110" t="s">
        <v>53</v>
      </c>
      <c r="O110" t="s">
        <v>53</v>
      </c>
      <c r="P110" s="8" t="s">
        <v>927</v>
      </c>
      <c r="Q110" t="s">
        <v>928</v>
      </c>
      <c r="R110" t="s">
        <v>929</v>
      </c>
      <c r="S110" t="s">
        <v>930</v>
      </c>
      <c r="T110" t="s">
        <v>931</v>
      </c>
      <c r="U110" t="s">
        <v>59</v>
      </c>
      <c r="V110" s="1">
        <v>45961.000000000102</v>
      </c>
      <c r="W110">
        <v>2025</v>
      </c>
      <c r="X110" t="s">
        <v>932</v>
      </c>
      <c r="Y110">
        <v>600</v>
      </c>
      <c r="Z110" t="s">
        <v>53</v>
      </c>
      <c r="AA110" t="s">
        <v>60</v>
      </c>
      <c r="AJ110" t="s">
        <v>61</v>
      </c>
      <c r="AK110" t="s">
        <v>62</v>
      </c>
      <c r="AL110">
        <v>1</v>
      </c>
      <c r="AM110" t="s">
        <v>933</v>
      </c>
      <c r="AO110" s="1">
        <v>45993.000000000102</v>
      </c>
      <c r="AP110" t="s">
        <v>934</v>
      </c>
      <c r="AQ110" t="s">
        <v>319</v>
      </c>
      <c r="AR110" t="s">
        <v>935</v>
      </c>
      <c r="AS110" t="s">
        <v>934</v>
      </c>
      <c r="AT110" t="s">
        <v>100</v>
      </c>
      <c r="AU110">
        <v>0</v>
      </c>
      <c r="AV110" t="s">
        <v>53</v>
      </c>
      <c r="AW110" t="s">
        <v>67</v>
      </c>
      <c r="AX110" t="s">
        <v>68</v>
      </c>
      <c r="AY110" t="s">
        <v>53</v>
      </c>
      <c r="AZ110" s="10" t="s">
        <v>936</v>
      </c>
      <c r="BA110" t="s">
        <v>53</v>
      </c>
      <c r="BB110" t="s">
        <v>70</v>
      </c>
      <c r="BC110" t="s">
        <v>71</v>
      </c>
      <c r="BD110" s="1">
        <v>45932.000000000102</v>
      </c>
      <c r="BE110">
        <v>43</v>
      </c>
      <c r="BF110" t="s">
        <v>59</v>
      </c>
    </row>
    <row r="111" spans="1:58" ht="45" x14ac:dyDescent="0.25">
      <c r="A111" s="1">
        <v>45998.000000000102</v>
      </c>
      <c r="B111" t="s">
        <v>50</v>
      </c>
      <c r="C111" t="s">
        <v>924</v>
      </c>
      <c r="D111" t="s">
        <v>52</v>
      </c>
      <c r="E111" t="s">
        <v>53</v>
      </c>
      <c r="F111" t="s">
        <v>53</v>
      </c>
      <c r="G111">
        <v>1</v>
      </c>
      <c r="H111">
        <v>575</v>
      </c>
      <c r="I111">
        <v>-300</v>
      </c>
      <c r="J111" s="6">
        <f t="shared" si="1"/>
        <v>300</v>
      </c>
      <c r="K111" t="s">
        <v>309</v>
      </c>
      <c r="L111" t="s">
        <v>925</v>
      </c>
      <c r="M111" t="s">
        <v>926</v>
      </c>
      <c r="N111" t="s">
        <v>53</v>
      </c>
      <c r="O111" t="s">
        <v>53</v>
      </c>
      <c r="P111" s="8" t="s">
        <v>927</v>
      </c>
      <c r="Q111" t="s">
        <v>928</v>
      </c>
      <c r="R111" t="s">
        <v>929</v>
      </c>
      <c r="S111" t="s">
        <v>930</v>
      </c>
      <c r="T111" t="s">
        <v>931</v>
      </c>
      <c r="U111" t="s">
        <v>59</v>
      </c>
      <c r="V111" s="1">
        <v>45961.000000000102</v>
      </c>
      <c r="W111">
        <v>2025</v>
      </c>
      <c r="X111" t="s">
        <v>937</v>
      </c>
      <c r="Y111">
        <v>300</v>
      </c>
      <c r="Z111" t="s">
        <v>53</v>
      </c>
      <c r="AA111" t="s">
        <v>60</v>
      </c>
      <c r="AJ111" t="s">
        <v>61</v>
      </c>
      <c r="AK111" t="s">
        <v>62</v>
      </c>
      <c r="AL111">
        <v>1</v>
      </c>
      <c r="AM111" t="s">
        <v>938</v>
      </c>
      <c r="AO111" s="1">
        <v>45993.000000000102</v>
      </c>
      <c r="AP111" t="s">
        <v>934</v>
      </c>
      <c r="AQ111" t="s">
        <v>319</v>
      </c>
      <c r="AR111" t="s">
        <v>935</v>
      </c>
      <c r="AS111" t="s">
        <v>934</v>
      </c>
      <c r="AT111" t="s">
        <v>100</v>
      </c>
      <c r="AU111">
        <v>0</v>
      </c>
      <c r="AV111" t="s">
        <v>53</v>
      </c>
      <c r="AW111" t="s">
        <v>67</v>
      </c>
      <c r="AX111" t="s">
        <v>68</v>
      </c>
      <c r="AY111" t="s">
        <v>53</v>
      </c>
      <c r="AZ111" s="10" t="s">
        <v>939</v>
      </c>
      <c r="BA111" t="s">
        <v>53</v>
      </c>
      <c r="BB111" t="s">
        <v>70</v>
      </c>
      <c r="BC111" t="s">
        <v>71</v>
      </c>
      <c r="BD111" s="1">
        <v>45910.000000000102</v>
      </c>
      <c r="BE111">
        <v>38</v>
      </c>
      <c r="BF111" t="s">
        <v>59</v>
      </c>
    </row>
    <row r="112" spans="1:58" ht="45" x14ac:dyDescent="0.25">
      <c r="A112" s="1">
        <v>45998.000000000102</v>
      </c>
      <c r="B112" t="s">
        <v>50</v>
      </c>
      <c r="C112" t="s">
        <v>940</v>
      </c>
      <c r="D112" t="s">
        <v>52</v>
      </c>
      <c r="E112" t="s">
        <v>53</v>
      </c>
      <c r="F112" t="s">
        <v>53</v>
      </c>
      <c r="G112">
        <v>1</v>
      </c>
      <c r="H112">
        <v>576</v>
      </c>
      <c r="I112">
        <v>-700</v>
      </c>
      <c r="J112" s="6">
        <f t="shared" si="1"/>
        <v>700</v>
      </c>
      <c r="K112" t="s">
        <v>941</v>
      </c>
      <c r="L112" t="s">
        <v>942</v>
      </c>
      <c r="M112" t="s">
        <v>943</v>
      </c>
      <c r="N112" t="s">
        <v>53</v>
      </c>
      <c r="O112" t="s">
        <v>53</v>
      </c>
      <c r="P112" s="8" t="s">
        <v>944</v>
      </c>
      <c r="Q112" t="s">
        <v>945</v>
      </c>
      <c r="R112" t="s">
        <v>946</v>
      </c>
      <c r="S112" t="s">
        <v>122</v>
      </c>
      <c r="T112" t="s">
        <v>123</v>
      </c>
      <c r="U112" t="s">
        <v>59</v>
      </c>
      <c r="V112" s="1">
        <v>45968.000000000102</v>
      </c>
      <c r="W112">
        <v>958</v>
      </c>
      <c r="X112" t="s">
        <v>53</v>
      </c>
      <c r="Y112">
        <v>700</v>
      </c>
      <c r="Z112" t="s">
        <v>53</v>
      </c>
      <c r="AA112" t="s">
        <v>60</v>
      </c>
      <c r="AJ112" t="s">
        <v>61</v>
      </c>
      <c r="AK112" t="s">
        <v>62</v>
      </c>
      <c r="AL112">
        <v>1</v>
      </c>
      <c r="AM112" t="s">
        <v>947</v>
      </c>
      <c r="AO112" s="1">
        <v>45993.000000000102</v>
      </c>
      <c r="AP112" t="s">
        <v>948</v>
      </c>
      <c r="AQ112" t="s">
        <v>949</v>
      </c>
      <c r="AR112" t="s">
        <v>950</v>
      </c>
      <c r="AS112" t="s">
        <v>948</v>
      </c>
      <c r="AT112" t="s">
        <v>100</v>
      </c>
      <c r="AU112">
        <v>0</v>
      </c>
      <c r="AV112" t="s">
        <v>53</v>
      </c>
      <c r="AW112" t="s">
        <v>67</v>
      </c>
      <c r="AX112" t="s">
        <v>68</v>
      </c>
      <c r="AY112" t="s">
        <v>53</v>
      </c>
      <c r="AZ112" s="10" t="s">
        <v>951</v>
      </c>
      <c r="BA112" t="s">
        <v>53</v>
      </c>
      <c r="BB112" t="s">
        <v>70</v>
      </c>
      <c r="BC112" t="s">
        <v>71</v>
      </c>
      <c r="BD112" s="1">
        <v>45953.000000000102</v>
      </c>
      <c r="BE112">
        <v>52</v>
      </c>
      <c r="BF112" t="s">
        <v>59</v>
      </c>
    </row>
    <row r="113" spans="1:58" ht="45" x14ac:dyDescent="0.25">
      <c r="A113" s="1">
        <v>45997.000000000102</v>
      </c>
      <c r="B113" t="s">
        <v>50</v>
      </c>
      <c r="C113" t="s">
        <v>393</v>
      </c>
      <c r="D113" t="s">
        <v>52</v>
      </c>
      <c r="E113" t="s">
        <v>53</v>
      </c>
      <c r="F113" t="s">
        <v>53</v>
      </c>
      <c r="G113">
        <v>1</v>
      </c>
      <c r="H113">
        <v>577</v>
      </c>
      <c r="I113">
        <v>-484</v>
      </c>
      <c r="J113" s="6">
        <f t="shared" si="1"/>
        <v>484</v>
      </c>
      <c r="K113" t="s">
        <v>54</v>
      </c>
      <c r="L113" t="s">
        <v>394</v>
      </c>
      <c r="M113" t="s">
        <v>395</v>
      </c>
      <c r="N113" t="s">
        <v>396</v>
      </c>
      <c r="O113" t="s">
        <v>397</v>
      </c>
      <c r="P113" s="8" t="s">
        <v>398</v>
      </c>
      <c r="Q113" t="s">
        <v>399</v>
      </c>
      <c r="R113" t="s">
        <v>400</v>
      </c>
      <c r="S113" t="s">
        <v>401</v>
      </c>
      <c r="T113" t="s">
        <v>108</v>
      </c>
      <c r="U113" t="s">
        <v>59</v>
      </c>
      <c r="V113" s="1">
        <v>45961.000000000102</v>
      </c>
      <c r="W113">
        <v>722</v>
      </c>
      <c r="X113" t="s">
        <v>53</v>
      </c>
      <c r="Y113">
        <v>484</v>
      </c>
      <c r="Z113" t="s">
        <v>53</v>
      </c>
      <c r="AA113" t="s">
        <v>60</v>
      </c>
      <c r="AJ113" t="s">
        <v>61</v>
      </c>
      <c r="AK113" t="s">
        <v>62</v>
      </c>
      <c r="AL113">
        <v>1</v>
      </c>
      <c r="AM113" t="s">
        <v>952</v>
      </c>
      <c r="AO113" s="1">
        <v>45993.000000000102</v>
      </c>
      <c r="AP113" t="s">
        <v>403</v>
      </c>
      <c r="AQ113" t="s">
        <v>98</v>
      </c>
      <c r="AR113" t="s">
        <v>404</v>
      </c>
      <c r="AS113" t="s">
        <v>403</v>
      </c>
      <c r="AT113" t="s">
        <v>100</v>
      </c>
      <c r="AU113">
        <v>0</v>
      </c>
      <c r="AV113" t="s">
        <v>53</v>
      </c>
      <c r="AW113" t="s">
        <v>67</v>
      </c>
      <c r="AX113" t="s">
        <v>68</v>
      </c>
      <c r="AY113" t="s">
        <v>53</v>
      </c>
      <c r="AZ113" s="10" t="s">
        <v>953</v>
      </c>
      <c r="BA113" t="s">
        <v>53</v>
      </c>
      <c r="BB113" t="s">
        <v>70</v>
      </c>
      <c r="BC113" t="s">
        <v>71</v>
      </c>
      <c r="BD113" s="1">
        <v>45929.000000000102</v>
      </c>
      <c r="BE113">
        <v>41</v>
      </c>
      <c r="BF113" t="s">
        <v>59</v>
      </c>
    </row>
    <row r="114" spans="1:58" ht="45" x14ac:dyDescent="0.25">
      <c r="A114" s="1">
        <v>46002.000000000102</v>
      </c>
      <c r="B114" t="s">
        <v>50</v>
      </c>
      <c r="C114" t="s">
        <v>72</v>
      </c>
      <c r="D114" t="s">
        <v>52</v>
      </c>
      <c r="E114" t="s">
        <v>53</v>
      </c>
      <c r="F114" t="s">
        <v>53</v>
      </c>
      <c r="G114">
        <v>1</v>
      </c>
      <c r="H114">
        <v>578</v>
      </c>
      <c r="I114">
        <v>-72.599999999999994</v>
      </c>
      <c r="J114" s="6">
        <f t="shared" si="1"/>
        <v>72.599999999999994</v>
      </c>
      <c r="K114" t="s">
        <v>73</v>
      </c>
      <c r="L114" t="s">
        <v>74</v>
      </c>
      <c r="M114" t="s">
        <v>75</v>
      </c>
      <c r="N114" t="s">
        <v>53</v>
      </c>
      <c r="O114" t="s">
        <v>53</v>
      </c>
      <c r="P114" s="8" t="s">
        <v>76</v>
      </c>
      <c r="Q114" t="s">
        <v>77</v>
      </c>
      <c r="R114" t="s">
        <v>78</v>
      </c>
      <c r="S114" t="s">
        <v>79</v>
      </c>
      <c r="T114" t="s">
        <v>80</v>
      </c>
      <c r="U114" t="s">
        <v>59</v>
      </c>
      <c r="V114" s="1">
        <v>45961.000000000102</v>
      </c>
      <c r="W114">
        <v>387346</v>
      </c>
      <c r="X114" t="s">
        <v>81</v>
      </c>
      <c r="Y114">
        <v>72.599999999999994</v>
      </c>
      <c r="Z114" t="s">
        <v>53</v>
      </c>
      <c r="AA114" t="s">
        <v>60</v>
      </c>
      <c r="AJ114" t="s">
        <v>61</v>
      </c>
      <c r="AK114" t="s">
        <v>62</v>
      </c>
      <c r="AL114">
        <v>1</v>
      </c>
      <c r="AM114" t="s">
        <v>63</v>
      </c>
      <c r="AO114" s="1">
        <v>45993.000000000102</v>
      </c>
      <c r="AP114" t="s">
        <v>83</v>
      </c>
      <c r="AQ114" t="s">
        <v>84</v>
      </c>
      <c r="AR114" t="s">
        <v>85</v>
      </c>
      <c r="AS114" t="s">
        <v>83</v>
      </c>
      <c r="AT114" t="s">
        <v>739</v>
      </c>
      <c r="AU114">
        <v>0</v>
      </c>
      <c r="AV114" t="s">
        <v>53</v>
      </c>
      <c r="AW114" t="s">
        <v>67</v>
      </c>
      <c r="AX114" t="s">
        <v>68</v>
      </c>
      <c r="AY114" t="s">
        <v>53</v>
      </c>
      <c r="AZ114" s="10" t="s">
        <v>954</v>
      </c>
      <c r="BA114" t="s">
        <v>53</v>
      </c>
      <c r="BB114" t="s">
        <v>70</v>
      </c>
      <c r="BC114" t="s">
        <v>88</v>
      </c>
      <c r="BD114" s="1">
        <v>43733.000000000102</v>
      </c>
      <c r="BE114">
        <v>9</v>
      </c>
      <c r="BF114" t="s">
        <v>59</v>
      </c>
    </row>
    <row r="115" spans="1:58" ht="60" x14ac:dyDescent="0.25">
      <c r="A115" s="1">
        <v>45997.000000000102</v>
      </c>
      <c r="B115" t="s">
        <v>50</v>
      </c>
      <c r="C115" t="s">
        <v>955</v>
      </c>
      <c r="D115" t="s">
        <v>52</v>
      </c>
      <c r="E115" t="s">
        <v>53</v>
      </c>
      <c r="F115" t="s">
        <v>53</v>
      </c>
      <c r="G115">
        <v>1</v>
      </c>
      <c r="H115">
        <v>579</v>
      </c>
      <c r="I115">
        <v>-1121.31</v>
      </c>
      <c r="J115" s="6">
        <f t="shared" si="1"/>
        <v>1121.31</v>
      </c>
      <c r="K115" t="s">
        <v>864</v>
      </c>
      <c r="L115" t="s">
        <v>956</v>
      </c>
      <c r="M115" t="s">
        <v>957</v>
      </c>
      <c r="N115" t="s">
        <v>53</v>
      </c>
      <c r="O115" t="s">
        <v>53</v>
      </c>
      <c r="P115" s="8" t="s">
        <v>958</v>
      </c>
      <c r="Q115" t="s">
        <v>959</v>
      </c>
      <c r="R115" t="s">
        <v>957</v>
      </c>
      <c r="S115" t="s">
        <v>960</v>
      </c>
      <c r="T115" t="s">
        <v>961</v>
      </c>
      <c r="U115" t="s">
        <v>59</v>
      </c>
      <c r="V115" s="1">
        <v>45961.000000000102</v>
      </c>
      <c r="W115">
        <v>502</v>
      </c>
      <c r="X115" t="s">
        <v>50</v>
      </c>
      <c r="Y115">
        <v>1121.31</v>
      </c>
      <c r="Z115" t="s">
        <v>53</v>
      </c>
      <c r="AA115" t="s">
        <v>60</v>
      </c>
      <c r="AJ115" t="s">
        <v>61</v>
      </c>
      <c r="AK115" t="s">
        <v>62</v>
      </c>
      <c r="AL115">
        <v>1</v>
      </c>
      <c r="AM115" t="s">
        <v>962</v>
      </c>
      <c r="AO115" s="1">
        <v>45993.000000000102</v>
      </c>
      <c r="AP115" t="s">
        <v>963</v>
      </c>
      <c r="AQ115" t="s">
        <v>870</v>
      </c>
      <c r="AR115" t="s">
        <v>964</v>
      </c>
      <c r="AS115" t="s">
        <v>963</v>
      </c>
      <c r="AT115" t="s">
        <v>222</v>
      </c>
      <c r="AU115">
        <v>0</v>
      </c>
      <c r="AV115" t="s">
        <v>53</v>
      </c>
      <c r="AW115" t="s">
        <v>67</v>
      </c>
      <c r="AX115" t="s">
        <v>68</v>
      </c>
      <c r="AY115" t="s">
        <v>53</v>
      </c>
      <c r="AZ115" s="10" t="s">
        <v>965</v>
      </c>
      <c r="BA115" t="s">
        <v>53</v>
      </c>
      <c r="BB115" t="s">
        <v>70</v>
      </c>
      <c r="BC115" t="s">
        <v>71</v>
      </c>
      <c r="BD115" s="1">
        <v>45953.000000000102</v>
      </c>
      <c r="BE115">
        <v>53</v>
      </c>
      <c r="BF115" t="s">
        <v>59</v>
      </c>
    </row>
    <row r="116" spans="1:58" ht="45" x14ac:dyDescent="0.25">
      <c r="A116" s="1">
        <v>45998.000000000102</v>
      </c>
      <c r="B116" t="s">
        <v>50</v>
      </c>
      <c r="C116" t="s">
        <v>966</v>
      </c>
      <c r="D116" t="s">
        <v>52</v>
      </c>
      <c r="E116" t="s">
        <v>53</v>
      </c>
      <c r="F116" t="s">
        <v>53</v>
      </c>
      <c r="G116">
        <v>1</v>
      </c>
      <c r="H116">
        <v>580</v>
      </c>
      <c r="I116">
        <v>-159.5</v>
      </c>
      <c r="J116" s="6">
        <f t="shared" si="1"/>
        <v>159.5</v>
      </c>
      <c r="K116" t="s">
        <v>864</v>
      </c>
      <c r="L116" t="s">
        <v>967</v>
      </c>
      <c r="M116" t="s">
        <v>968</v>
      </c>
      <c r="N116" t="s">
        <v>53</v>
      </c>
      <c r="O116" t="s">
        <v>53</v>
      </c>
      <c r="P116" s="8" t="s">
        <v>969</v>
      </c>
      <c r="Q116" t="s">
        <v>970</v>
      </c>
      <c r="R116" t="s">
        <v>971</v>
      </c>
      <c r="S116" t="s">
        <v>122</v>
      </c>
      <c r="T116" t="s">
        <v>123</v>
      </c>
      <c r="U116" t="s">
        <v>59</v>
      </c>
      <c r="V116" s="1">
        <v>45961.000000000102</v>
      </c>
      <c r="W116">
        <v>25002109</v>
      </c>
      <c r="X116" t="s">
        <v>53</v>
      </c>
      <c r="Y116">
        <v>159.5</v>
      </c>
      <c r="Z116" t="s">
        <v>53</v>
      </c>
      <c r="AA116" t="s">
        <v>60</v>
      </c>
      <c r="AJ116" t="s">
        <v>61</v>
      </c>
      <c r="AK116" t="s">
        <v>62</v>
      </c>
      <c r="AL116">
        <v>1</v>
      </c>
      <c r="AM116" t="s">
        <v>972</v>
      </c>
      <c r="AO116" s="1">
        <v>45993.000000000102</v>
      </c>
      <c r="AP116" t="s">
        <v>973</v>
      </c>
      <c r="AQ116" t="s">
        <v>870</v>
      </c>
      <c r="AR116" t="s">
        <v>974</v>
      </c>
      <c r="AS116" t="s">
        <v>973</v>
      </c>
      <c r="AT116" t="s">
        <v>302</v>
      </c>
      <c r="AU116">
        <v>0</v>
      </c>
      <c r="AV116" t="s">
        <v>53</v>
      </c>
      <c r="AW116" t="s">
        <v>67</v>
      </c>
      <c r="AX116" t="s">
        <v>68</v>
      </c>
      <c r="AY116" t="s">
        <v>53</v>
      </c>
      <c r="AZ116" s="10" t="s">
        <v>975</v>
      </c>
      <c r="BA116" t="s">
        <v>53</v>
      </c>
      <c r="BB116" t="s">
        <v>70</v>
      </c>
      <c r="BC116" t="s">
        <v>71</v>
      </c>
      <c r="BD116" s="1">
        <v>45944.000000000102</v>
      </c>
      <c r="BE116">
        <v>45</v>
      </c>
      <c r="BF116" t="s">
        <v>59</v>
      </c>
    </row>
    <row r="117" spans="1:58" ht="75" x14ac:dyDescent="0.25">
      <c r="A117" s="1">
        <v>46001.000000000102</v>
      </c>
      <c r="B117" t="s">
        <v>50</v>
      </c>
      <c r="C117" t="s">
        <v>976</v>
      </c>
      <c r="D117" t="s">
        <v>52</v>
      </c>
      <c r="E117" t="s">
        <v>53</v>
      </c>
      <c r="F117" t="s">
        <v>53</v>
      </c>
      <c r="G117">
        <v>1</v>
      </c>
      <c r="H117">
        <v>581</v>
      </c>
      <c r="I117">
        <v>-2000</v>
      </c>
      <c r="J117" s="6">
        <f t="shared" si="1"/>
        <v>2000</v>
      </c>
      <c r="K117" t="s">
        <v>236</v>
      </c>
      <c r="L117" t="s">
        <v>977</v>
      </c>
      <c r="M117" t="s">
        <v>978</v>
      </c>
      <c r="N117" t="s">
        <v>167</v>
      </c>
      <c r="O117" t="s">
        <v>53</v>
      </c>
      <c r="P117" s="8" t="s">
        <v>979</v>
      </c>
      <c r="Q117" t="s">
        <v>980</v>
      </c>
      <c r="R117" t="s">
        <v>326</v>
      </c>
      <c r="S117" t="s">
        <v>167</v>
      </c>
      <c r="T117" t="s">
        <v>108</v>
      </c>
      <c r="U117" t="s">
        <v>59</v>
      </c>
      <c r="V117" s="1">
        <v>45968.000000000102</v>
      </c>
      <c r="W117">
        <v>103</v>
      </c>
      <c r="X117" t="s">
        <v>100</v>
      </c>
      <c r="Y117">
        <v>2000</v>
      </c>
      <c r="Z117" t="s">
        <v>53</v>
      </c>
      <c r="AA117" t="s">
        <v>60</v>
      </c>
      <c r="AJ117" t="s">
        <v>61</v>
      </c>
      <c r="AK117" t="s">
        <v>62</v>
      </c>
      <c r="AL117">
        <v>1</v>
      </c>
      <c r="AM117" t="s">
        <v>981</v>
      </c>
      <c r="AO117" s="1">
        <v>45993.000000000102</v>
      </c>
      <c r="AP117" t="s">
        <v>982</v>
      </c>
      <c r="AQ117" t="s">
        <v>242</v>
      </c>
      <c r="AR117" t="s">
        <v>983</v>
      </c>
      <c r="AS117" t="s">
        <v>982</v>
      </c>
      <c r="AT117" t="s">
        <v>100</v>
      </c>
      <c r="AU117">
        <v>0</v>
      </c>
      <c r="AV117" t="s">
        <v>53</v>
      </c>
      <c r="AW117" t="s">
        <v>67</v>
      </c>
      <c r="AX117" t="s">
        <v>68</v>
      </c>
      <c r="AY117" t="s">
        <v>53</v>
      </c>
      <c r="AZ117" s="10" t="s">
        <v>984</v>
      </c>
      <c r="BA117" t="s">
        <v>53</v>
      </c>
      <c r="BB117" t="s">
        <v>70</v>
      </c>
      <c r="BC117" t="s">
        <v>71</v>
      </c>
      <c r="BD117" s="1">
        <v>45846.000000000102</v>
      </c>
      <c r="BE117">
        <v>29</v>
      </c>
      <c r="BF117" t="s">
        <v>59</v>
      </c>
    </row>
    <row r="118" spans="1:58" ht="30" x14ac:dyDescent="0.25">
      <c r="A118" s="1">
        <v>45994.000000000102</v>
      </c>
      <c r="B118" t="s">
        <v>50</v>
      </c>
      <c r="C118" t="s">
        <v>985</v>
      </c>
      <c r="D118" t="s">
        <v>52</v>
      </c>
      <c r="E118" t="s">
        <v>53</v>
      </c>
      <c r="F118" t="s">
        <v>53</v>
      </c>
      <c r="G118">
        <v>1</v>
      </c>
      <c r="H118">
        <v>582</v>
      </c>
      <c r="I118">
        <v>-240</v>
      </c>
      <c r="J118" s="6">
        <f t="shared" si="1"/>
        <v>240</v>
      </c>
      <c r="K118" t="s">
        <v>986</v>
      </c>
      <c r="L118" t="s">
        <v>987</v>
      </c>
      <c r="M118" t="s">
        <v>170</v>
      </c>
      <c r="N118" t="s">
        <v>167</v>
      </c>
      <c r="O118" t="s">
        <v>108</v>
      </c>
      <c r="P118" s="8" t="s">
        <v>988</v>
      </c>
      <c r="Q118" t="s">
        <v>989</v>
      </c>
      <c r="R118" t="s">
        <v>586</v>
      </c>
      <c r="S118" t="s">
        <v>167</v>
      </c>
      <c r="T118" t="s">
        <v>108</v>
      </c>
      <c r="U118" t="s">
        <v>59</v>
      </c>
      <c r="V118" s="1">
        <v>45961.000000000102</v>
      </c>
      <c r="W118">
        <v>75</v>
      </c>
      <c r="X118" t="s">
        <v>990</v>
      </c>
      <c r="Y118">
        <v>240</v>
      </c>
      <c r="Z118" t="s">
        <v>53</v>
      </c>
      <c r="AA118" t="s">
        <v>60</v>
      </c>
      <c r="AJ118" t="s">
        <v>61</v>
      </c>
      <c r="AK118" t="s">
        <v>62</v>
      </c>
      <c r="AL118">
        <v>1</v>
      </c>
      <c r="AM118" t="s">
        <v>230</v>
      </c>
      <c r="AO118" s="1">
        <v>45993.000000000102</v>
      </c>
      <c r="AP118" t="s">
        <v>991</v>
      </c>
      <c r="AQ118" t="s">
        <v>992</v>
      </c>
      <c r="AR118" t="s">
        <v>252</v>
      </c>
      <c r="AS118" t="s">
        <v>993</v>
      </c>
      <c r="AT118" t="s">
        <v>100</v>
      </c>
      <c r="AU118">
        <v>0</v>
      </c>
      <c r="AV118" t="s">
        <v>53</v>
      </c>
      <c r="AW118" t="s">
        <v>67</v>
      </c>
      <c r="AX118" t="s">
        <v>68</v>
      </c>
      <c r="AY118" t="s">
        <v>53</v>
      </c>
      <c r="AZ118" s="10" t="s">
        <v>994</v>
      </c>
      <c r="BA118" t="s">
        <v>53</v>
      </c>
      <c r="BB118" t="s">
        <v>70</v>
      </c>
      <c r="BC118" t="s">
        <v>102</v>
      </c>
      <c r="BD118" s="1">
        <v>45959.000000000102</v>
      </c>
      <c r="BE118">
        <v>77</v>
      </c>
      <c r="BF118" t="s">
        <v>59</v>
      </c>
    </row>
    <row r="119" spans="1:58" ht="30" x14ac:dyDescent="0.25">
      <c r="A119" s="1">
        <v>45991.000000000102</v>
      </c>
      <c r="B119" t="s">
        <v>50</v>
      </c>
      <c r="C119" t="s">
        <v>154</v>
      </c>
      <c r="D119" t="s">
        <v>52</v>
      </c>
      <c r="E119" t="s">
        <v>53</v>
      </c>
      <c r="F119" t="s">
        <v>53</v>
      </c>
      <c r="G119">
        <v>1</v>
      </c>
      <c r="H119">
        <v>583</v>
      </c>
      <c r="I119">
        <v>-23876.35</v>
      </c>
      <c r="J119" s="6">
        <f t="shared" si="1"/>
        <v>23876.35</v>
      </c>
      <c r="P119" s="8" t="s">
        <v>155</v>
      </c>
      <c r="Q119" t="s">
        <v>53</v>
      </c>
      <c r="R119" t="s">
        <v>53</v>
      </c>
      <c r="S119" t="s">
        <v>53</v>
      </c>
      <c r="T119" t="s">
        <v>53</v>
      </c>
      <c r="V119" s="1">
        <v>45991.000000000102</v>
      </c>
      <c r="W119">
        <v>11</v>
      </c>
      <c r="X119" t="s">
        <v>156</v>
      </c>
      <c r="Y119">
        <v>23876.35</v>
      </c>
      <c r="Z119" t="s">
        <v>53</v>
      </c>
      <c r="AA119" t="s">
        <v>60</v>
      </c>
      <c r="AJ119" t="s">
        <v>61</v>
      </c>
      <c r="AK119" t="s">
        <v>62</v>
      </c>
      <c r="AL119">
        <v>1</v>
      </c>
      <c r="AM119" t="s">
        <v>995</v>
      </c>
      <c r="AO119" s="1">
        <v>45996.000000000102</v>
      </c>
      <c r="AP119" t="s">
        <v>53</v>
      </c>
      <c r="AS119" t="s">
        <v>53</v>
      </c>
      <c r="AT119" t="s">
        <v>996</v>
      </c>
      <c r="AU119">
        <v>0</v>
      </c>
      <c r="AV119" t="s">
        <v>53</v>
      </c>
      <c r="AW119" t="s">
        <v>67</v>
      </c>
      <c r="AX119" t="s">
        <v>68</v>
      </c>
      <c r="AY119" t="s">
        <v>53</v>
      </c>
      <c r="AZ119" s="10" t="s">
        <v>997</v>
      </c>
      <c r="BA119" t="s">
        <v>53</v>
      </c>
      <c r="BB119" t="s">
        <v>70</v>
      </c>
      <c r="BC119" t="s">
        <v>160</v>
      </c>
      <c r="BE119">
        <v>0</v>
      </c>
      <c r="BF119" t="s">
        <v>59</v>
      </c>
    </row>
    <row r="120" spans="1:58" ht="30" x14ac:dyDescent="0.25">
      <c r="A120" s="1">
        <v>45991.000000000102</v>
      </c>
      <c r="B120" t="s">
        <v>50</v>
      </c>
      <c r="C120" t="s">
        <v>154</v>
      </c>
      <c r="D120" t="s">
        <v>52</v>
      </c>
      <c r="E120" t="s">
        <v>53</v>
      </c>
      <c r="F120" t="s">
        <v>53</v>
      </c>
      <c r="G120">
        <v>1</v>
      </c>
      <c r="H120">
        <v>584</v>
      </c>
      <c r="I120">
        <v>-10518.8</v>
      </c>
      <c r="J120" s="6">
        <f t="shared" si="1"/>
        <v>10518.8</v>
      </c>
      <c r="P120" s="8" t="s">
        <v>155</v>
      </c>
      <c r="Q120" t="s">
        <v>53</v>
      </c>
      <c r="R120" t="s">
        <v>53</v>
      </c>
      <c r="S120" t="s">
        <v>53</v>
      </c>
      <c r="T120" t="s">
        <v>53</v>
      </c>
      <c r="V120" s="1">
        <v>45991.000000000102</v>
      </c>
      <c r="W120">
        <v>11</v>
      </c>
      <c r="X120" t="s">
        <v>161</v>
      </c>
      <c r="Y120">
        <v>10518.8</v>
      </c>
      <c r="Z120" t="s">
        <v>53</v>
      </c>
      <c r="AA120" t="s">
        <v>60</v>
      </c>
      <c r="AJ120" t="s">
        <v>61</v>
      </c>
      <c r="AK120" t="s">
        <v>62</v>
      </c>
      <c r="AL120">
        <v>1</v>
      </c>
      <c r="AM120" t="s">
        <v>998</v>
      </c>
      <c r="AO120" s="1">
        <v>45996.000000000102</v>
      </c>
      <c r="AP120" t="s">
        <v>53</v>
      </c>
      <c r="AS120" t="s">
        <v>53</v>
      </c>
      <c r="AT120" t="s">
        <v>346</v>
      </c>
      <c r="AU120">
        <v>0</v>
      </c>
      <c r="AV120" t="s">
        <v>53</v>
      </c>
      <c r="AW120" t="s">
        <v>67</v>
      </c>
      <c r="AX120" t="s">
        <v>68</v>
      </c>
      <c r="AY120" t="s">
        <v>53</v>
      </c>
      <c r="AZ120" s="10" t="s">
        <v>999</v>
      </c>
      <c r="BA120" t="s">
        <v>53</v>
      </c>
      <c r="BB120" t="s">
        <v>70</v>
      </c>
      <c r="BC120" t="s">
        <v>160</v>
      </c>
      <c r="BE120">
        <v>0</v>
      </c>
      <c r="BF120" t="s">
        <v>59</v>
      </c>
    </row>
    <row r="121" spans="1:58" ht="30" x14ac:dyDescent="0.25">
      <c r="A121" s="1">
        <v>46001.000000000102</v>
      </c>
      <c r="B121" t="s">
        <v>50</v>
      </c>
      <c r="C121" t="s">
        <v>1000</v>
      </c>
      <c r="D121" t="s">
        <v>52</v>
      </c>
      <c r="E121" t="s">
        <v>53</v>
      </c>
      <c r="F121" t="s">
        <v>53</v>
      </c>
      <c r="G121">
        <v>1</v>
      </c>
      <c r="H121">
        <v>585</v>
      </c>
      <c r="I121">
        <v>-238.68</v>
      </c>
      <c r="J121" s="6">
        <f t="shared" si="1"/>
        <v>238.68</v>
      </c>
      <c r="K121" t="s">
        <v>309</v>
      </c>
      <c r="L121" t="s">
        <v>585</v>
      </c>
      <c r="M121" t="s">
        <v>586</v>
      </c>
      <c r="N121" t="s">
        <v>167</v>
      </c>
      <c r="O121" t="s">
        <v>53</v>
      </c>
      <c r="P121" s="8" t="s">
        <v>1001</v>
      </c>
      <c r="Q121" t="s">
        <v>1002</v>
      </c>
      <c r="R121" t="s">
        <v>1003</v>
      </c>
      <c r="S121" t="s">
        <v>1004</v>
      </c>
      <c r="T121" t="s">
        <v>108</v>
      </c>
      <c r="U121" t="s">
        <v>59</v>
      </c>
      <c r="V121" s="1">
        <v>45969.000000000102</v>
      </c>
      <c r="W121">
        <v>4649</v>
      </c>
      <c r="X121" t="s">
        <v>669</v>
      </c>
      <c r="Y121">
        <v>285.48</v>
      </c>
      <c r="Z121" t="s">
        <v>53</v>
      </c>
      <c r="AA121" t="s">
        <v>60</v>
      </c>
      <c r="AJ121" t="s">
        <v>67</v>
      </c>
      <c r="AK121" t="s">
        <v>62</v>
      </c>
      <c r="AL121">
        <v>1</v>
      </c>
      <c r="AM121" t="s">
        <v>1005</v>
      </c>
      <c r="AO121" s="1">
        <v>45996.000000000102</v>
      </c>
      <c r="AP121" t="s">
        <v>1006</v>
      </c>
      <c r="AQ121" t="s">
        <v>319</v>
      </c>
      <c r="AR121" t="s">
        <v>252</v>
      </c>
      <c r="AS121" t="s">
        <v>1007</v>
      </c>
      <c r="AT121" t="s">
        <v>1008</v>
      </c>
      <c r="AU121">
        <v>0</v>
      </c>
      <c r="AV121" t="s">
        <v>53</v>
      </c>
      <c r="AW121" t="s">
        <v>67</v>
      </c>
      <c r="AX121" t="s">
        <v>68</v>
      </c>
      <c r="AY121" t="s">
        <v>53</v>
      </c>
      <c r="AZ121" s="10" t="s">
        <v>1009</v>
      </c>
      <c r="BA121" t="s">
        <v>53</v>
      </c>
      <c r="BB121" t="s">
        <v>70</v>
      </c>
      <c r="BC121" t="s">
        <v>102</v>
      </c>
      <c r="BD121" s="1">
        <v>45916.000000000102</v>
      </c>
      <c r="BE121">
        <v>67</v>
      </c>
      <c r="BF121" t="s">
        <v>59</v>
      </c>
    </row>
    <row r="122" spans="1:58" ht="45" x14ac:dyDescent="0.25">
      <c r="A122" s="1">
        <v>46001.000000000102</v>
      </c>
      <c r="B122" t="s">
        <v>50</v>
      </c>
      <c r="C122" t="s">
        <v>254</v>
      </c>
      <c r="D122" t="s">
        <v>52</v>
      </c>
      <c r="E122" t="s">
        <v>53</v>
      </c>
      <c r="F122" t="s">
        <v>53</v>
      </c>
      <c r="G122">
        <v>1</v>
      </c>
      <c r="H122">
        <v>586</v>
      </c>
      <c r="I122">
        <v>-1361.25</v>
      </c>
      <c r="J122" s="6">
        <f t="shared" si="1"/>
        <v>1361.25</v>
      </c>
      <c r="K122" t="s">
        <v>255</v>
      </c>
      <c r="L122" t="s">
        <v>256</v>
      </c>
      <c r="M122" t="s">
        <v>257</v>
      </c>
      <c r="N122" t="s">
        <v>53</v>
      </c>
      <c r="O122" t="s">
        <v>53</v>
      </c>
      <c r="P122" s="8" t="s">
        <v>258</v>
      </c>
      <c r="Q122" t="s">
        <v>259</v>
      </c>
      <c r="R122" t="s">
        <v>260</v>
      </c>
      <c r="S122" t="s">
        <v>261</v>
      </c>
      <c r="T122" t="s">
        <v>71</v>
      </c>
      <c r="U122" t="s">
        <v>59</v>
      </c>
      <c r="V122" s="1">
        <v>45967.000000000102</v>
      </c>
      <c r="W122">
        <v>186461</v>
      </c>
      <c r="X122" t="s">
        <v>262</v>
      </c>
      <c r="Y122">
        <v>1361.25</v>
      </c>
      <c r="Z122" t="s">
        <v>53</v>
      </c>
      <c r="AA122" t="s">
        <v>60</v>
      </c>
      <c r="AJ122" t="s">
        <v>61</v>
      </c>
      <c r="AK122" t="s">
        <v>62</v>
      </c>
      <c r="AL122">
        <v>1</v>
      </c>
      <c r="AM122" t="s">
        <v>1010</v>
      </c>
      <c r="AO122" s="1">
        <v>45996.000000000102</v>
      </c>
      <c r="AP122" t="s">
        <v>264</v>
      </c>
      <c r="AQ122" t="s">
        <v>265</v>
      </c>
      <c r="AR122" t="s">
        <v>266</v>
      </c>
      <c r="AS122" t="s">
        <v>264</v>
      </c>
      <c r="AT122" t="s">
        <v>116</v>
      </c>
      <c r="AU122">
        <v>0</v>
      </c>
      <c r="AV122" t="s">
        <v>53</v>
      </c>
      <c r="AW122" t="s">
        <v>67</v>
      </c>
      <c r="AX122" t="s">
        <v>68</v>
      </c>
      <c r="AY122" t="s">
        <v>53</v>
      </c>
      <c r="AZ122" s="10" t="s">
        <v>1011</v>
      </c>
      <c r="BA122" t="s">
        <v>53</v>
      </c>
      <c r="BB122" t="s">
        <v>70</v>
      </c>
      <c r="BC122" t="s">
        <v>102</v>
      </c>
      <c r="BD122" s="1">
        <v>45264.000000000102</v>
      </c>
      <c r="BE122">
        <v>76</v>
      </c>
      <c r="BF122" t="s">
        <v>59</v>
      </c>
    </row>
    <row r="123" spans="1:58" ht="75" x14ac:dyDescent="0.25">
      <c r="A123" s="1">
        <v>46002.000000000102</v>
      </c>
      <c r="B123" t="s">
        <v>50</v>
      </c>
      <c r="C123" t="s">
        <v>1012</v>
      </c>
      <c r="D123" t="s">
        <v>52</v>
      </c>
      <c r="E123" t="s">
        <v>53</v>
      </c>
      <c r="F123" t="s">
        <v>53</v>
      </c>
      <c r="G123">
        <v>1</v>
      </c>
      <c r="H123">
        <v>587</v>
      </c>
      <c r="I123">
        <v>-7488</v>
      </c>
      <c r="J123" s="6">
        <f t="shared" si="1"/>
        <v>7488</v>
      </c>
      <c r="K123" t="s">
        <v>1013</v>
      </c>
      <c r="L123" t="s">
        <v>79</v>
      </c>
      <c r="M123" t="s">
        <v>1014</v>
      </c>
      <c r="N123" t="s">
        <v>53</v>
      </c>
      <c r="O123" t="s">
        <v>53</v>
      </c>
      <c r="P123" s="8" t="s">
        <v>1015</v>
      </c>
      <c r="Q123" t="s">
        <v>1016</v>
      </c>
      <c r="R123" t="s">
        <v>1017</v>
      </c>
      <c r="S123" t="s">
        <v>1018</v>
      </c>
      <c r="T123" t="s">
        <v>880</v>
      </c>
      <c r="U123" t="s">
        <v>59</v>
      </c>
      <c r="V123" s="1">
        <v>45971.000000000102</v>
      </c>
      <c r="W123">
        <v>17</v>
      </c>
      <c r="X123" t="s">
        <v>116</v>
      </c>
      <c r="Y123">
        <v>7488</v>
      </c>
      <c r="Z123" t="s">
        <v>53</v>
      </c>
      <c r="AA123" t="s">
        <v>60</v>
      </c>
      <c r="AJ123" t="s">
        <v>67</v>
      </c>
      <c r="AK123" t="s">
        <v>62</v>
      </c>
      <c r="AL123">
        <v>1</v>
      </c>
      <c r="AM123" t="s">
        <v>1019</v>
      </c>
      <c r="AO123" s="1">
        <v>46001.000000000102</v>
      </c>
      <c r="AP123" t="s">
        <v>1020</v>
      </c>
      <c r="AQ123" t="s">
        <v>1021</v>
      </c>
      <c r="AR123" t="s">
        <v>1022</v>
      </c>
      <c r="AS123" t="s">
        <v>1023</v>
      </c>
      <c r="AT123" t="s">
        <v>100</v>
      </c>
      <c r="AU123">
        <v>0</v>
      </c>
      <c r="AV123" t="s">
        <v>53</v>
      </c>
      <c r="AW123" t="s">
        <v>67</v>
      </c>
      <c r="AX123" t="s">
        <v>68</v>
      </c>
      <c r="AY123" t="s">
        <v>53</v>
      </c>
      <c r="AZ123" s="10" t="s">
        <v>1024</v>
      </c>
      <c r="BA123" t="s">
        <v>53</v>
      </c>
      <c r="BB123" t="s">
        <v>70</v>
      </c>
      <c r="BC123" t="s">
        <v>102</v>
      </c>
      <c r="BD123" s="1">
        <v>45855.000000000102</v>
      </c>
      <c r="BE123">
        <v>60</v>
      </c>
      <c r="BF123" t="s">
        <v>59</v>
      </c>
    </row>
    <row r="124" spans="1:58" ht="30" x14ac:dyDescent="0.25">
      <c r="A124" s="1">
        <v>46005.000000000102</v>
      </c>
      <c r="B124" t="s">
        <v>50</v>
      </c>
      <c r="C124" t="s">
        <v>1025</v>
      </c>
      <c r="D124" t="s">
        <v>52</v>
      </c>
      <c r="E124" t="s">
        <v>53</v>
      </c>
      <c r="F124" t="s">
        <v>53</v>
      </c>
      <c r="G124">
        <v>1</v>
      </c>
      <c r="H124">
        <v>588</v>
      </c>
      <c r="I124">
        <v>-238.68</v>
      </c>
      <c r="J124" s="6">
        <f t="shared" si="1"/>
        <v>238.68</v>
      </c>
      <c r="K124" t="s">
        <v>54</v>
      </c>
      <c r="L124" t="s">
        <v>53</v>
      </c>
      <c r="M124" t="s">
        <v>53</v>
      </c>
      <c r="N124" t="s">
        <v>53</v>
      </c>
      <c r="O124" t="s">
        <v>53</v>
      </c>
      <c r="P124" s="8" t="s">
        <v>1026</v>
      </c>
      <c r="Q124" t="s">
        <v>1027</v>
      </c>
      <c r="R124" t="s">
        <v>423</v>
      </c>
      <c r="S124" t="s">
        <v>1028</v>
      </c>
      <c r="T124" t="s">
        <v>108</v>
      </c>
      <c r="U124" t="s">
        <v>59</v>
      </c>
      <c r="V124" s="1">
        <v>45971.000000000102</v>
      </c>
      <c r="W124">
        <v>28</v>
      </c>
      <c r="X124" t="s">
        <v>691</v>
      </c>
      <c r="Y124">
        <v>285.48</v>
      </c>
      <c r="Z124" t="s">
        <v>53</v>
      </c>
      <c r="AA124" t="s">
        <v>60</v>
      </c>
      <c r="AJ124" t="s">
        <v>67</v>
      </c>
      <c r="AK124" t="s">
        <v>62</v>
      </c>
      <c r="AL124">
        <v>1</v>
      </c>
      <c r="AM124" t="s">
        <v>1005</v>
      </c>
      <c r="AO124" s="1">
        <v>46001.000000000102</v>
      </c>
      <c r="AP124" t="s">
        <v>1029</v>
      </c>
      <c r="AQ124" t="s">
        <v>98</v>
      </c>
      <c r="AR124" t="s">
        <v>889</v>
      </c>
      <c r="AS124" t="s">
        <v>1030</v>
      </c>
      <c r="AT124" t="s">
        <v>1008</v>
      </c>
      <c r="AU124">
        <v>0</v>
      </c>
      <c r="AV124" t="s">
        <v>53</v>
      </c>
      <c r="AW124" t="s">
        <v>67</v>
      </c>
      <c r="AX124" t="s">
        <v>68</v>
      </c>
      <c r="AY124" t="s">
        <v>53</v>
      </c>
      <c r="AZ124" s="10" t="s">
        <v>1031</v>
      </c>
      <c r="BA124" t="s">
        <v>53</v>
      </c>
      <c r="BB124" t="s">
        <v>70</v>
      </c>
      <c r="BC124" t="s">
        <v>102</v>
      </c>
      <c r="BD124" s="1">
        <v>45916.000000000102</v>
      </c>
      <c r="BE124">
        <v>67</v>
      </c>
      <c r="BF124" t="s">
        <v>59</v>
      </c>
    </row>
    <row r="125" spans="1:58" ht="30" x14ac:dyDescent="0.25">
      <c r="A125" s="1">
        <v>46005.000000000102</v>
      </c>
      <c r="B125" t="s">
        <v>50</v>
      </c>
      <c r="C125" t="s">
        <v>1032</v>
      </c>
      <c r="D125" t="s">
        <v>52</v>
      </c>
      <c r="E125" t="s">
        <v>53</v>
      </c>
      <c r="F125" t="s">
        <v>53</v>
      </c>
      <c r="G125">
        <v>1</v>
      </c>
      <c r="H125">
        <v>589</v>
      </c>
      <c r="I125">
        <v>-369.2</v>
      </c>
      <c r="J125" s="6">
        <f t="shared" si="1"/>
        <v>369.2</v>
      </c>
      <c r="K125" t="s">
        <v>352</v>
      </c>
      <c r="L125" t="s">
        <v>353</v>
      </c>
      <c r="M125" t="s">
        <v>293</v>
      </c>
      <c r="N125" t="s">
        <v>53</v>
      </c>
      <c r="O125" t="s">
        <v>53</v>
      </c>
      <c r="P125" s="8" t="s">
        <v>1033</v>
      </c>
      <c r="Q125" t="s">
        <v>1034</v>
      </c>
      <c r="R125" t="s">
        <v>1035</v>
      </c>
      <c r="S125" t="s">
        <v>1036</v>
      </c>
      <c r="T125" t="s">
        <v>108</v>
      </c>
      <c r="U125" t="s">
        <v>59</v>
      </c>
      <c r="V125" s="1">
        <v>45973.000000000102</v>
      </c>
      <c r="W125">
        <v>53</v>
      </c>
      <c r="X125" t="s">
        <v>53</v>
      </c>
      <c r="Y125">
        <v>369.2</v>
      </c>
      <c r="Z125" t="s">
        <v>53</v>
      </c>
      <c r="AA125" t="s">
        <v>60</v>
      </c>
      <c r="AJ125" t="s">
        <v>67</v>
      </c>
      <c r="AK125" t="s">
        <v>62</v>
      </c>
      <c r="AL125">
        <v>1</v>
      </c>
      <c r="AM125" t="s">
        <v>1037</v>
      </c>
      <c r="AO125" s="1">
        <v>46001.000000000102</v>
      </c>
      <c r="AP125" t="s">
        <v>1038</v>
      </c>
      <c r="AQ125" t="s">
        <v>358</v>
      </c>
      <c r="AR125" t="s">
        <v>359</v>
      </c>
      <c r="AS125" t="s">
        <v>1039</v>
      </c>
      <c r="AT125" t="s">
        <v>175</v>
      </c>
      <c r="AU125">
        <v>0</v>
      </c>
      <c r="AV125" t="s">
        <v>53</v>
      </c>
      <c r="AW125" t="s">
        <v>67</v>
      </c>
      <c r="AX125" t="s">
        <v>68</v>
      </c>
      <c r="AY125" t="s">
        <v>53</v>
      </c>
      <c r="AZ125" s="10" t="s">
        <v>1040</v>
      </c>
      <c r="BA125" t="s">
        <v>53</v>
      </c>
      <c r="BB125" t="s">
        <v>70</v>
      </c>
      <c r="BC125" t="s">
        <v>102</v>
      </c>
      <c r="BD125" s="1">
        <v>45915.000000000102</v>
      </c>
      <c r="BE125">
        <v>65</v>
      </c>
      <c r="BF125" t="s">
        <v>59</v>
      </c>
    </row>
    <row r="126" spans="1:58" ht="30" x14ac:dyDescent="0.25">
      <c r="A126" s="1">
        <v>46008.000000000102</v>
      </c>
      <c r="B126" t="s">
        <v>50</v>
      </c>
      <c r="C126" t="s">
        <v>1032</v>
      </c>
      <c r="D126" t="s">
        <v>52</v>
      </c>
      <c r="E126" t="s">
        <v>53</v>
      </c>
      <c r="F126" t="s">
        <v>53</v>
      </c>
      <c r="G126">
        <v>1</v>
      </c>
      <c r="H126">
        <v>590</v>
      </c>
      <c r="I126">
        <v>-369.2</v>
      </c>
      <c r="J126" s="6">
        <f t="shared" si="1"/>
        <v>369.2</v>
      </c>
      <c r="K126" t="s">
        <v>352</v>
      </c>
      <c r="L126" t="s">
        <v>353</v>
      </c>
      <c r="M126" t="s">
        <v>293</v>
      </c>
      <c r="N126" t="s">
        <v>53</v>
      </c>
      <c r="O126" t="s">
        <v>53</v>
      </c>
      <c r="P126" s="8" t="s">
        <v>1033</v>
      </c>
      <c r="Q126" t="s">
        <v>1034</v>
      </c>
      <c r="R126" t="s">
        <v>1035</v>
      </c>
      <c r="S126" t="s">
        <v>1036</v>
      </c>
      <c r="T126" t="s">
        <v>108</v>
      </c>
      <c r="U126" t="s">
        <v>59</v>
      </c>
      <c r="V126" s="1">
        <v>45975.000000000102</v>
      </c>
      <c r="W126">
        <v>54</v>
      </c>
      <c r="X126" t="s">
        <v>53</v>
      </c>
      <c r="Y126">
        <v>369.2</v>
      </c>
      <c r="Z126" t="s">
        <v>53</v>
      </c>
      <c r="AA126" t="s">
        <v>60</v>
      </c>
      <c r="AJ126" t="s">
        <v>67</v>
      </c>
      <c r="AK126" t="s">
        <v>62</v>
      </c>
      <c r="AL126">
        <v>1</v>
      </c>
      <c r="AM126" t="s">
        <v>1037</v>
      </c>
      <c r="AO126" s="1">
        <v>46001.000000000102</v>
      </c>
      <c r="AP126" t="s">
        <v>1038</v>
      </c>
      <c r="AQ126" t="s">
        <v>358</v>
      </c>
      <c r="AR126" t="s">
        <v>359</v>
      </c>
      <c r="AS126" t="s">
        <v>1039</v>
      </c>
      <c r="AT126" t="s">
        <v>175</v>
      </c>
      <c r="AU126">
        <v>0</v>
      </c>
      <c r="AV126" t="s">
        <v>53</v>
      </c>
      <c r="AW126" t="s">
        <v>67</v>
      </c>
      <c r="AX126" t="s">
        <v>68</v>
      </c>
      <c r="AY126" t="s">
        <v>53</v>
      </c>
      <c r="AZ126" s="10" t="s">
        <v>1041</v>
      </c>
      <c r="BA126" t="s">
        <v>53</v>
      </c>
      <c r="BB126" t="s">
        <v>70</v>
      </c>
      <c r="BC126" t="s">
        <v>102</v>
      </c>
      <c r="BD126" s="1">
        <v>45946.000000000102</v>
      </c>
      <c r="BE126">
        <v>73</v>
      </c>
      <c r="BF126" t="s">
        <v>59</v>
      </c>
    </row>
    <row r="127" spans="1:58" ht="30" x14ac:dyDescent="0.25">
      <c r="A127" s="1">
        <v>46003.000000000102</v>
      </c>
      <c r="B127" t="s">
        <v>50</v>
      </c>
      <c r="C127" t="s">
        <v>1042</v>
      </c>
      <c r="D127" t="s">
        <v>52</v>
      </c>
      <c r="E127" t="s">
        <v>53</v>
      </c>
      <c r="F127" t="s">
        <v>53</v>
      </c>
      <c r="G127">
        <v>1</v>
      </c>
      <c r="H127">
        <v>591</v>
      </c>
      <c r="I127">
        <v>-240</v>
      </c>
      <c r="J127" s="6">
        <f t="shared" si="1"/>
        <v>240</v>
      </c>
      <c r="K127" t="s">
        <v>324</v>
      </c>
      <c r="L127" t="s">
        <v>1043</v>
      </c>
      <c r="M127" t="s">
        <v>1044</v>
      </c>
      <c r="N127" t="s">
        <v>53</v>
      </c>
      <c r="O127" t="s">
        <v>53</v>
      </c>
      <c r="P127" s="8" t="s">
        <v>1045</v>
      </c>
      <c r="Q127" t="s">
        <v>1046</v>
      </c>
      <c r="R127" t="s">
        <v>1047</v>
      </c>
      <c r="S127" t="s">
        <v>1048</v>
      </c>
      <c r="T127" t="s">
        <v>880</v>
      </c>
      <c r="U127" t="s">
        <v>59</v>
      </c>
      <c r="V127" s="1">
        <v>45961.000000000102</v>
      </c>
      <c r="W127">
        <v>23</v>
      </c>
      <c r="X127" t="s">
        <v>643</v>
      </c>
      <c r="Y127">
        <v>240</v>
      </c>
      <c r="Z127" t="s">
        <v>53</v>
      </c>
      <c r="AA127" t="s">
        <v>60</v>
      </c>
      <c r="AJ127" t="s">
        <v>67</v>
      </c>
      <c r="AK127" t="s">
        <v>62</v>
      </c>
      <c r="AL127">
        <v>1</v>
      </c>
      <c r="AM127" t="s">
        <v>230</v>
      </c>
      <c r="AO127" s="1">
        <v>46001.000000000102</v>
      </c>
      <c r="AP127" t="s">
        <v>1049</v>
      </c>
      <c r="AQ127" t="s">
        <v>332</v>
      </c>
      <c r="AR127" t="s">
        <v>1050</v>
      </c>
      <c r="AS127" t="s">
        <v>1051</v>
      </c>
      <c r="AT127" t="s">
        <v>100</v>
      </c>
      <c r="AU127">
        <v>0</v>
      </c>
      <c r="AV127" t="s">
        <v>53</v>
      </c>
      <c r="AW127" t="s">
        <v>67</v>
      </c>
      <c r="AX127" t="s">
        <v>68</v>
      </c>
      <c r="AY127" t="s">
        <v>53</v>
      </c>
      <c r="AZ127" s="10" t="s">
        <v>1052</v>
      </c>
      <c r="BA127" t="s">
        <v>53</v>
      </c>
      <c r="BB127" t="s">
        <v>70</v>
      </c>
      <c r="BC127" t="s">
        <v>102</v>
      </c>
      <c r="BD127" s="1">
        <v>45959.000000000102</v>
      </c>
      <c r="BE127">
        <v>77</v>
      </c>
      <c r="BF127" t="s">
        <v>59</v>
      </c>
    </row>
    <row r="128" spans="1:58" ht="45" x14ac:dyDescent="0.25">
      <c r="A128" s="1">
        <v>46005.000000000102</v>
      </c>
      <c r="B128" t="s">
        <v>50</v>
      </c>
      <c r="C128" t="s">
        <v>1053</v>
      </c>
      <c r="D128" t="s">
        <v>52</v>
      </c>
      <c r="E128" t="s">
        <v>53</v>
      </c>
      <c r="F128" t="s">
        <v>53</v>
      </c>
      <c r="G128">
        <v>1</v>
      </c>
      <c r="H128">
        <v>592</v>
      </c>
      <c r="I128">
        <v>-189.04</v>
      </c>
      <c r="J128" s="6">
        <f t="shared" si="1"/>
        <v>189.04</v>
      </c>
      <c r="K128" t="s">
        <v>1054</v>
      </c>
      <c r="L128" t="s">
        <v>1055</v>
      </c>
      <c r="M128" t="s">
        <v>226</v>
      </c>
      <c r="N128" t="s">
        <v>53</v>
      </c>
      <c r="O128" t="s">
        <v>53</v>
      </c>
      <c r="P128" s="8" t="s">
        <v>1056</v>
      </c>
      <c r="Q128" t="s">
        <v>1057</v>
      </c>
      <c r="R128" t="s">
        <v>489</v>
      </c>
      <c r="S128" t="s">
        <v>79</v>
      </c>
      <c r="T128" t="s">
        <v>80</v>
      </c>
      <c r="U128" t="s">
        <v>59</v>
      </c>
      <c r="V128" s="1">
        <v>45975.000000000102</v>
      </c>
      <c r="W128">
        <v>1010980135</v>
      </c>
      <c r="X128" t="s">
        <v>53</v>
      </c>
      <c r="Y128">
        <v>189.04</v>
      </c>
      <c r="Z128" t="s">
        <v>53</v>
      </c>
      <c r="AA128" t="s">
        <v>60</v>
      </c>
      <c r="AJ128" t="s">
        <v>61</v>
      </c>
      <c r="AK128" t="s">
        <v>62</v>
      </c>
      <c r="AL128">
        <v>1</v>
      </c>
      <c r="AM128" t="s">
        <v>1058</v>
      </c>
      <c r="AO128" s="1">
        <v>46001.000000000102</v>
      </c>
      <c r="AP128" t="s">
        <v>1059</v>
      </c>
      <c r="AQ128" t="s">
        <v>1060</v>
      </c>
      <c r="AR128" t="s">
        <v>221</v>
      </c>
      <c r="AS128" t="s">
        <v>1061</v>
      </c>
      <c r="AT128" t="s">
        <v>1062</v>
      </c>
      <c r="AU128">
        <v>0</v>
      </c>
      <c r="AV128" t="s">
        <v>53</v>
      </c>
      <c r="AW128" t="s">
        <v>67</v>
      </c>
      <c r="AX128" t="s">
        <v>68</v>
      </c>
      <c r="AY128" t="s">
        <v>53</v>
      </c>
      <c r="AZ128" s="10" t="s">
        <v>1063</v>
      </c>
      <c r="BA128" t="s">
        <v>53</v>
      </c>
      <c r="BB128" t="s">
        <v>70</v>
      </c>
      <c r="BC128" t="s">
        <v>102</v>
      </c>
      <c r="BD128" s="1">
        <v>45180.000000000102</v>
      </c>
      <c r="BE128">
        <v>46</v>
      </c>
      <c r="BF128" t="s">
        <v>59</v>
      </c>
    </row>
    <row r="129" spans="1:58" ht="30" x14ac:dyDescent="0.25">
      <c r="A129" s="1">
        <v>46002.000000000102</v>
      </c>
      <c r="B129" t="s">
        <v>50</v>
      </c>
      <c r="C129" t="s">
        <v>287</v>
      </c>
      <c r="D129" t="s">
        <v>52</v>
      </c>
      <c r="E129" t="s">
        <v>53</v>
      </c>
      <c r="F129" t="s">
        <v>53</v>
      </c>
      <c r="G129">
        <v>1</v>
      </c>
      <c r="H129">
        <v>593</v>
      </c>
      <c r="I129">
        <v>-84.5</v>
      </c>
      <c r="J129" s="6">
        <f t="shared" si="1"/>
        <v>84.5</v>
      </c>
      <c r="K129" t="s">
        <v>288</v>
      </c>
      <c r="L129" t="s">
        <v>289</v>
      </c>
      <c r="M129" t="s">
        <v>290</v>
      </c>
      <c r="N129" t="s">
        <v>53</v>
      </c>
      <c r="O129" t="s">
        <v>53</v>
      </c>
      <c r="P129" s="8" t="s">
        <v>291</v>
      </c>
      <c r="Q129" t="s">
        <v>292</v>
      </c>
      <c r="R129" t="s">
        <v>293</v>
      </c>
      <c r="S129" t="s">
        <v>122</v>
      </c>
      <c r="T129" t="s">
        <v>123</v>
      </c>
      <c r="U129" t="s">
        <v>59</v>
      </c>
      <c r="V129" s="1">
        <v>45967.000000000102</v>
      </c>
      <c r="W129">
        <v>2728</v>
      </c>
      <c r="X129" t="s">
        <v>53</v>
      </c>
      <c r="Y129">
        <v>84.5</v>
      </c>
      <c r="Z129" t="s">
        <v>53</v>
      </c>
      <c r="AA129" t="s">
        <v>60</v>
      </c>
      <c r="AJ129" t="s">
        <v>61</v>
      </c>
      <c r="AK129" t="s">
        <v>62</v>
      </c>
      <c r="AL129">
        <v>1</v>
      </c>
      <c r="AM129" t="s">
        <v>301</v>
      </c>
      <c r="AO129" s="1">
        <v>46001.000000000102</v>
      </c>
      <c r="AP129" t="s">
        <v>295</v>
      </c>
      <c r="AQ129" t="s">
        <v>296</v>
      </c>
      <c r="AR129" t="s">
        <v>297</v>
      </c>
      <c r="AS129" t="s">
        <v>295</v>
      </c>
      <c r="AT129" t="s">
        <v>302</v>
      </c>
      <c r="AU129">
        <v>0</v>
      </c>
      <c r="AV129" t="s">
        <v>53</v>
      </c>
      <c r="AW129" t="s">
        <v>67</v>
      </c>
      <c r="AX129" t="s">
        <v>68</v>
      </c>
      <c r="AY129" t="s">
        <v>53</v>
      </c>
      <c r="AZ129" s="10" t="s">
        <v>1064</v>
      </c>
      <c r="BA129" t="s">
        <v>53</v>
      </c>
      <c r="BB129" t="s">
        <v>70</v>
      </c>
      <c r="BC129" t="s">
        <v>300</v>
      </c>
      <c r="BD129" s="1">
        <v>44617.000000000102</v>
      </c>
      <c r="BE129">
        <v>7</v>
      </c>
      <c r="BF129" t="s">
        <v>59</v>
      </c>
    </row>
    <row r="130" spans="1:58" ht="45" x14ac:dyDescent="0.25">
      <c r="A130" s="1">
        <v>46002.000000000102</v>
      </c>
      <c r="B130" t="s">
        <v>50</v>
      </c>
      <c r="C130" t="s">
        <v>287</v>
      </c>
      <c r="D130" t="s">
        <v>52</v>
      </c>
      <c r="E130" t="s">
        <v>53</v>
      </c>
      <c r="F130" t="s">
        <v>53</v>
      </c>
      <c r="G130">
        <v>1</v>
      </c>
      <c r="H130">
        <v>594</v>
      </c>
      <c r="I130">
        <v>-1564.59</v>
      </c>
      <c r="J130" s="6">
        <f t="shared" si="1"/>
        <v>1564.59</v>
      </c>
      <c r="K130" t="s">
        <v>288</v>
      </c>
      <c r="L130" t="s">
        <v>289</v>
      </c>
      <c r="M130" t="s">
        <v>290</v>
      </c>
      <c r="N130" t="s">
        <v>53</v>
      </c>
      <c r="O130" t="s">
        <v>53</v>
      </c>
      <c r="P130" s="8" t="s">
        <v>291</v>
      </c>
      <c r="Q130" t="s">
        <v>292</v>
      </c>
      <c r="R130" t="s">
        <v>293</v>
      </c>
      <c r="S130" t="s">
        <v>122</v>
      </c>
      <c r="T130" t="s">
        <v>123</v>
      </c>
      <c r="U130" t="s">
        <v>59</v>
      </c>
      <c r="V130" s="1">
        <v>45967.000000000102</v>
      </c>
      <c r="W130">
        <v>2727</v>
      </c>
      <c r="X130" t="s">
        <v>53</v>
      </c>
      <c r="Y130">
        <v>1564.59</v>
      </c>
      <c r="Z130" t="s">
        <v>53</v>
      </c>
      <c r="AA130" t="s">
        <v>60</v>
      </c>
      <c r="AJ130" t="s">
        <v>61</v>
      </c>
      <c r="AK130" t="s">
        <v>62</v>
      </c>
      <c r="AL130">
        <v>1</v>
      </c>
      <c r="AM130" t="s">
        <v>294</v>
      </c>
      <c r="AO130" s="1">
        <v>46001.000000000102</v>
      </c>
      <c r="AP130" t="s">
        <v>295</v>
      </c>
      <c r="AQ130" t="s">
        <v>296</v>
      </c>
      <c r="AR130" t="s">
        <v>297</v>
      </c>
      <c r="AS130" t="s">
        <v>295</v>
      </c>
      <c r="AT130" t="s">
        <v>298</v>
      </c>
      <c r="AU130">
        <v>0</v>
      </c>
      <c r="AV130" t="s">
        <v>53</v>
      </c>
      <c r="AW130" t="s">
        <v>67</v>
      </c>
      <c r="AX130" t="s">
        <v>68</v>
      </c>
      <c r="AY130" t="s">
        <v>53</v>
      </c>
      <c r="AZ130" s="10" t="s">
        <v>1065</v>
      </c>
      <c r="BA130" t="s">
        <v>53</v>
      </c>
      <c r="BB130" t="s">
        <v>70</v>
      </c>
      <c r="BC130" t="s">
        <v>300</v>
      </c>
      <c r="BD130" s="1">
        <v>44617.000000000102</v>
      </c>
      <c r="BE130">
        <v>7</v>
      </c>
      <c r="BF130" t="s">
        <v>59</v>
      </c>
    </row>
    <row r="131" spans="1:58" x14ac:dyDescent="0.25">
      <c r="A131" s="1">
        <v>46000.000000000102</v>
      </c>
      <c r="B131" t="s">
        <v>50</v>
      </c>
      <c r="C131" t="s">
        <v>205</v>
      </c>
      <c r="D131" t="s">
        <v>52</v>
      </c>
      <c r="E131" t="s">
        <v>53</v>
      </c>
      <c r="F131" t="s">
        <v>53</v>
      </c>
      <c r="G131">
        <v>1</v>
      </c>
      <c r="H131">
        <v>595</v>
      </c>
      <c r="I131">
        <v>-255</v>
      </c>
      <c r="J131" s="6">
        <f t="shared" ref="J131:J162" si="2">ABS(I131)</f>
        <v>255</v>
      </c>
      <c r="P131" s="8" t="s">
        <v>206</v>
      </c>
      <c r="Q131" t="s">
        <v>207</v>
      </c>
      <c r="R131" t="s">
        <v>208</v>
      </c>
      <c r="S131" t="s">
        <v>122</v>
      </c>
      <c r="T131" t="s">
        <v>123</v>
      </c>
      <c r="U131" t="s">
        <v>59</v>
      </c>
      <c r="V131" s="1">
        <v>46000.000000000102</v>
      </c>
      <c r="W131">
        <v>11</v>
      </c>
      <c r="X131" t="s">
        <v>171</v>
      </c>
      <c r="Y131">
        <v>255</v>
      </c>
      <c r="Z131" t="s">
        <v>53</v>
      </c>
      <c r="AA131" t="s">
        <v>60</v>
      </c>
      <c r="AJ131" t="s">
        <v>61</v>
      </c>
      <c r="AK131" t="s">
        <v>62</v>
      </c>
      <c r="AL131">
        <v>1</v>
      </c>
      <c r="AM131" t="s">
        <v>209</v>
      </c>
      <c r="AO131" s="1">
        <v>46001.000000000102</v>
      </c>
      <c r="AP131" t="s">
        <v>210</v>
      </c>
      <c r="AS131" t="s">
        <v>53</v>
      </c>
      <c r="AT131" t="s">
        <v>100</v>
      </c>
      <c r="AU131">
        <v>0</v>
      </c>
      <c r="AV131" t="s">
        <v>53</v>
      </c>
      <c r="AW131" t="s">
        <v>67</v>
      </c>
      <c r="AX131" t="s">
        <v>68</v>
      </c>
      <c r="AY131" t="s">
        <v>53</v>
      </c>
      <c r="AZ131" s="10" t="s">
        <v>1066</v>
      </c>
      <c r="BA131" t="s">
        <v>53</v>
      </c>
      <c r="BB131" t="s">
        <v>70</v>
      </c>
      <c r="BC131" t="s">
        <v>160</v>
      </c>
      <c r="BE131">
        <v>0</v>
      </c>
      <c r="BF131" t="s">
        <v>59</v>
      </c>
    </row>
    <row r="132" spans="1:58" ht="30" x14ac:dyDescent="0.25">
      <c r="A132" s="1">
        <v>46000.000000000102</v>
      </c>
      <c r="B132" t="s">
        <v>50</v>
      </c>
      <c r="C132" t="s">
        <v>51</v>
      </c>
      <c r="D132" t="s">
        <v>52</v>
      </c>
      <c r="E132" t="s">
        <v>53</v>
      </c>
      <c r="F132" t="s">
        <v>53</v>
      </c>
      <c r="G132">
        <v>1</v>
      </c>
      <c r="H132">
        <v>596</v>
      </c>
      <c r="I132">
        <v>-11.44</v>
      </c>
      <c r="J132" s="6">
        <f t="shared" si="2"/>
        <v>11.44</v>
      </c>
      <c r="P132" s="8" t="s">
        <v>54</v>
      </c>
      <c r="Q132" t="s">
        <v>55</v>
      </c>
      <c r="R132" t="s">
        <v>56</v>
      </c>
      <c r="S132" t="s">
        <v>57</v>
      </c>
      <c r="T132" t="s">
        <v>58</v>
      </c>
      <c r="U132" t="s">
        <v>59</v>
      </c>
      <c r="V132" s="1">
        <v>46000.000000000102</v>
      </c>
      <c r="W132">
        <v>5191</v>
      </c>
      <c r="X132" t="s">
        <v>249</v>
      </c>
      <c r="Y132">
        <v>11.44</v>
      </c>
      <c r="Z132" t="s">
        <v>53</v>
      </c>
      <c r="AA132" t="s">
        <v>60</v>
      </c>
      <c r="AJ132" t="s">
        <v>61</v>
      </c>
      <c r="AK132" t="s">
        <v>62</v>
      </c>
      <c r="AL132">
        <v>1</v>
      </c>
      <c r="AM132" t="s">
        <v>1067</v>
      </c>
      <c r="AO132" s="1">
        <v>46001.000000000102</v>
      </c>
      <c r="AP132" t="s">
        <v>64</v>
      </c>
      <c r="AS132" t="s">
        <v>65</v>
      </c>
      <c r="AT132" t="s">
        <v>1068</v>
      </c>
      <c r="AU132">
        <v>0</v>
      </c>
      <c r="AV132" t="s">
        <v>67</v>
      </c>
      <c r="AW132" t="s">
        <v>53</v>
      </c>
      <c r="AX132" t="s">
        <v>68</v>
      </c>
      <c r="AY132" t="s">
        <v>53</v>
      </c>
      <c r="AZ132" s="10" t="s">
        <v>1069</v>
      </c>
      <c r="BA132" t="s">
        <v>53</v>
      </c>
      <c r="BB132" t="s">
        <v>70</v>
      </c>
      <c r="BC132" t="s">
        <v>160</v>
      </c>
      <c r="BE132">
        <v>0</v>
      </c>
      <c r="BF132" t="s">
        <v>59</v>
      </c>
    </row>
    <row r="133" spans="1:58" ht="45" x14ac:dyDescent="0.25">
      <c r="A133" s="1">
        <v>46033.000000000102</v>
      </c>
      <c r="B133" t="s">
        <v>50</v>
      </c>
      <c r="C133" t="s">
        <v>1070</v>
      </c>
      <c r="D133" t="s">
        <v>52</v>
      </c>
      <c r="E133" t="s">
        <v>53</v>
      </c>
      <c r="F133" t="s">
        <v>53</v>
      </c>
      <c r="G133">
        <v>1</v>
      </c>
      <c r="H133">
        <v>597</v>
      </c>
      <c r="I133">
        <v>-5251.74</v>
      </c>
      <c r="J133" s="6">
        <f t="shared" si="2"/>
        <v>5251.74</v>
      </c>
      <c r="K133" t="s">
        <v>236</v>
      </c>
      <c r="L133" t="s">
        <v>1071</v>
      </c>
      <c r="M133" t="s">
        <v>894</v>
      </c>
      <c r="N133" t="s">
        <v>1072</v>
      </c>
      <c r="O133" t="s">
        <v>108</v>
      </c>
      <c r="P133" s="8" t="s">
        <v>1073</v>
      </c>
      <c r="Q133" t="s">
        <v>1074</v>
      </c>
      <c r="R133" t="s">
        <v>894</v>
      </c>
      <c r="S133" t="s">
        <v>1072</v>
      </c>
      <c r="T133" t="s">
        <v>108</v>
      </c>
      <c r="U133" t="s">
        <v>59</v>
      </c>
      <c r="V133" s="1">
        <v>46001.000000000102</v>
      </c>
      <c r="W133">
        <v>38</v>
      </c>
      <c r="X133" t="s">
        <v>53</v>
      </c>
      <c r="Y133">
        <v>6234.47</v>
      </c>
      <c r="Z133" t="s">
        <v>53</v>
      </c>
      <c r="AA133" t="s">
        <v>60</v>
      </c>
      <c r="AJ133" t="s">
        <v>67</v>
      </c>
      <c r="AK133" t="s">
        <v>62</v>
      </c>
      <c r="AL133">
        <v>1</v>
      </c>
      <c r="AM133" t="s">
        <v>1075</v>
      </c>
      <c r="AO133" s="1">
        <v>46009.000000000102</v>
      </c>
      <c r="AP133" t="s">
        <v>1076</v>
      </c>
      <c r="AQ133" t="s">
        <v>242</v>
      </c>
      <c r="AR133" t="s">
        <v>900</v>
      </c>
      <c r="AS133" t="s">
        <v>1077</v>
      </c>
      <c r="AT133" t="s">
        <v>1078</v>
      </c>
      <c r="AU133">
        <v>0</v>
      </c>
      <c r="AV133" t="s">
        <v>53</v>
      </c>
      <c r="AW133" t="s">
        <v>67</v>
      </c>
      <c r="AX133" t="s">
        <v>68</v>
      </c>
      <c r="AY133" t="s">
        <v>53</v>
      </c>
      <c r="AZ133" s="10" t="s">
        <v>1079</v>
      </c>
      <c r="BA133" t="s">
        <v>53</v>
      </c>
      <c r="BB133" t="s">
        <v>70</v>
      </c>
      <c r="BC133" t="s">
        <v>1080</v>
      </c>
      <c r="BD133" s="1">
        <v>45558.000000000102</v>
      </c>
      <c r="BE133">
        <v>84</v>
      </c>
      <c r="BF133" t="s">
        <v>59</v>
      </c>
    </row>
    <row r="134" spans="1:58" ht="45" x14ac:dyDescent="0.25">
      <c r="A134" s="1">
        <v>46024.000000000102</v>
      </c>
      <c r="B134" t="s">
        <v>50</v>
      </c>
      <c r="C134" t="s">
        <v>351</v>
      </c>
      <c r="D134" t="s">
        <v>52</v>
      </c>
      <c r="E134" t="s">
        <v>53</v>
      </c>
      <c r="F134" t="s">
        <v>53</v>
      </c>
      <c r="G134">
        <v>1</v>
      </c>
      <c r="H134">
        <v>598</v>
      </c>
      <c r="I134">
        <v>-192.38</v>
      </c>
      <c r="J134" s="6">
        <f t="shared" si="2"/>
        <v>192.38</v>
      </c>
      <c r="K134" t="s">
        <v>352</v>
      </c>
      <c r="L134" t="s">
        <v>353</v>
      </c>
      <c r="M134" t="s">
        <v>293</v>
      </c>
      <c r="N134" t="s">
        <v>53</v>
      </c>
      <c r="O134" t="s">
        <v>53</v>
      </c>
      <c r="P134" s="8" t="s">
        <v>354</v>
      </c>
      <c r="Q134" t="s">
        <v>355</v>
      </c>
      <c r="R134" t="s">
        <v>215</v>
      </c>
      <c r="S134" t="s">
        <v>79</v>
      </c>
      <c r="T134" t="s">
        <v>80</v>
      </c>
      <c r="U134" t="s">
        <v>59</v>
      </c>
      <c r="V134" s="1">
        <v>45993.000000000102</v>
      </c>
      <c r="W134">
        <v>737</v>
      </c>
      <c r="X134" t="s">
        <v>53</v>
      </c>
      <c r="Y134">
        <v>228.38</v>
      </c>
      <c r="Z134" t="s">
        <v>53</v>
      </c>
      <c r="AA134" t="s">
        <v>60</v>
      </c>
      <c r="AJ134" t="s">
        <v>67</v>
      </c>
      <c r="AK134" t="s">
        <v>62</v>
      </c>
      <c r="AL134">
        <v>1</v>
      </c>
      <c r="AM134" t="s">
        <v>493</v>
      </c>
      <c r="AO134" s="1">
        <v>46009.000000000102</v>
      </c>
      <c r="AP134" t="s">
        <v>357</v>
      </c>
      <c r="AQ134" t="s">
        <v>358</v>
      </c>
      <c r="AR134" t="s">
        <v>359</v>
      </c>
      <c r="AS134" t="s">
        <v>360</v>
      </c>
      <c r="AT134" t="s">
        <v>1081</v>
      </c>
      <c r="AU134">
        <v>0</v>
      </c>
      <c r="AV134" t="s">
        <v>53</v>
      </c>
      <c r="AW134" t="s">
        <v>67</v>
      </c>
      <c r="AX134" t="s">
        <v>68</v>
      </c>
      <c r="AY134" t="s">
        <v>53</v>
      </c>
      <c r="AZ134" s="10" t="s">
        <v>1082</v>
      </c>
      <c r="BA134" t="s">
        <v>53</v>
      </c>
      <c r="BB134" t="s">
        <v>70</v>
      </c>
      <c r="BC134" t="s">
        <v>102</v>
      </c>
      <c r="BD134" s="1">
        <v>45973.000000000102</v>
      </c>
      <c r="BE134">
        <v>80</v>
      </c>
      <c r="BF134" t="s">
        <v>59</v>
      </c>
    </row>
    <row r="135" spans="1:58" ht="30" x14ac:dyDescent="0.25">
      <c r="A135" s="1">
        <v>46022.000000000102</v>
      </c>
      <c r="B135" t="s">
        <v>50</v>
      </c>
      <c r="C135" t="s">
        <v>1083</v>
      </c>
      <c r="D135" t="s">
        <v>52</v>
      </c>
      <c r="E135" t="s">
        <v>53</v>
      </c>
      <c r="F135" t="s">
        <v>53</v>
      </c>
      <c r="G135">
        <v>1</v>
      </c>
      <c r="H135">
        <v>599</v>
      </c>
      <c r="I135">
        <v>-1018.37</v>
      </c>
      <c r="J135" s="6">
        <f t="shared" si="2"/>
        <v>1018.37</v>
      </c>
      <c r="K135" t="s">
        <v>54</v>
      </c>
      <c r="L135" t="s">
        <v>1084</v>
      </c>
      <c r="M135" t="s">
        <v>106</v>
      </c>
      <c r="N135" t="s">
        <v>53</v>
      </c>
      <c r="O135" t="s">
        <v>53</v>
      </c>
      <c r="P135" s="8" t="s">
        <v>1085</v>
      </c>
      <c r="Q135" t="s">
        <v>1086</v>
      </c>
      <c r="R135" t="s">
        <v>106</v>
      </c>
      <c r="S135" t="s">
        <v>107</v>
      </c>
      <c r="T135" t="s">
        <v>108</v>
      </c>
      <c r="U135" t="s">
        <v>59</v>
      </c>
      <c r="V135" s="1">
        <v>45989.000000000102</v>
      </c>
      <c r="W135">
        <v>2</v>
      </c>
      <c r="X135" t="s">
        <v>53</v>
      </c>
      <c r="Y135">
        <v>1218.05</v>
      </c>
      <c r="Z135" t="s">
        <v>53</v>
      </c>
      <c r="AA135" t="s">
        <v>60</v>
      </c>
      <c r="AJ135" t="s">
        <v>67</v>
      </c>
      <c r="AK135" t="s">
        <v>62</v>
      </c>
      <c r="AL135">
        <v>1</v>
      </c>
      <c r="AM135" t="s">
        <v>1087</v>
      </c>
      <c r="AO135" s="1">
        <v>46009.000000000102</v>
      </c>
      <c r="AP135" t="s">
        <v>1088</v>
      </c>
      <c r="AQ135" t="s">
        <v>98</v>
      </c>
      <c r="AR135" t="s">
        <v>1089</v>
      </c>
      <c r="AS135" t="s">
        <v>1090</v>
      </c>
      <c r="AT135" t="s">
        <v>1091</v>
      </c>
      <c r="AU135">
        <v>0</v>
      </c>
      <c r="AV135" t="s">
        <v>53</v>
      </c>
      <c r="AW135" t="s">
        <v>67</v>
      </c>
      <c r="AX135" t="s">
        <v>68</v>
      </c>
      <c r="AY135" t="s">
        <v>53</v>
      </c>
      <c r="AZ135" s="10" t="s">
        <v>1092</v>
      </c>
      <c r="BA135" t="s">
        <v>53</v>
      </c>
      <c r="BB135" t="s">
        <v>70</v>
      </c>
      <c r="BC135" t="s">
        <v>102</v>
      </c>
      <c r="BD135" s="1">
        <v>45965.000000000102</v>
      </c>
      <c r="BE135">
        <v>78</v>
      </c>
      <c r="BF135" t="s">
        <v>59</v>
      </c>
    </row>
    <row r="136" spans="1:58" ht="30" x14ac:dyDescent="0.25">
      <c r="A136" s="1">
        <v>46012.000000000102</v>
      </c>
      <c r="B136" t="s">
        <v>50</v>
      </c>
      <c r="C136" t="s">
        <v>820</v>
      </c>
      <c r="D136" t="s">
        <v>52</v>
      </c>
      <c r="E136" t="s">
        <v>53</v>
      </c>
      <c r="F136" t="s">
        <v>53</v>
      </c>
      <c r="G136">
        <v>1</v>
      </c>
      <c r="H136">
        <v>600</v>
      </c>
      <c r="I136">
        <v>-126.8</v>
      </c>
      <c r="J136" s="6">
        <f t="shared" si="2"/>
        <v>126.8</v>
      </c>
      <c r="K136" t="s">
        <v>544</v>
      </c>
      <c r="L136" t="s">
        <v>821</v>
      </c>
      <c r="M136" t="s">
        <v>822</v>
      </c>
      <c r="N136" t="s">
        <v>53</v>
      </c>
      <c r="O136" t="s">
        <v>53</v>
      </c>
      <c r="P136" s="8" t="s">
        <v>823</v>
      </c>
      <c r="Q136" t="s">
        <v>824</v>
      </c>
      <c r="R136" t="s">
        <v>825</v>
      </c>
      <c r="S136" t="s">
        <v>826</v>
      </c>
      <c r="T136" t="s">
        <v>526</v>
      </c>
      <c r="U136" t="s">
        <v>59</v>
      </c>
      <c r="V136" s="1">
        <v>45981.000000000102</v>
      </c>
      <c r="W136">
        <v>48</v>
      </c>
      <c r="X136" t="s">
        <v>116</v>
      </c>
      <c r="Y136">
        <v>126.8</v>
      </c>
      <c r="Z136" t="s">
        <v>53</v>
      </c>
      <c r="AA136" t="s">
        <v>60</v>
      </c>
      <c r="AJ136" t="s">
        <v>67</v>
      </c>
      <c r="AK136" t="s">
        <v>62</v>
      </c>
      <c r="AL136">
        <v>1</v>
      </c>
      <c r="AM136" t="s">
        <v>827</v>
      </c>
      <c r="AO136" s="1">
        <v>46009.000000000102</v>
      </c>
      <c r="AP136" t="s">
        <v>828</v>
      </c>
      <c r="AQ136" t="s">
        <v>550</v>
      </c>
      <c r="AR136" t="s">
        <v>829</v>
      </c>
      <c r="AS136" t="s">
        <v>830</v>
      </c>
      <c r="AT136" t="s">
        <v>346</v>
      </c>
      <c r="AU136">
        <v>0</v>
      </c>
      <c r="AV136" t="s">
        <v>53</v>
      </c>
      <c r="AW136" t="s">
        <v>67</v>
      </c>
      <c r="AX136" t="s">
        <v>68</v>
      </c>
      <c r="AY136" t="s">
        <v>53</v>
      </c>
      <c r="AZ136" s="10" t="s">
        <v>1093</v>
      </c>
      <c r="BA136" t="s">
        <v>53</v>
      </c>
      <c r="BB136" t="s">
        <v>70</v>
      </c>
      <c r="BC136" t="s">
        <v>102</v>
      </c>
      <c r="BD136" s="1">
        <v>45979.000000000102</v>
      </c>
      <c r="BE136">
        <v>81</v>
      </c>
      <c r="BF136" t="s">
        <v>59</v>
      </c>
    </row>
    <row r="137" spans="1:58" ht="30" x14ac:dyDescent="0.25">
      <c r="A137" s="1">
        <v>46022.000000000102</v>
      </c>
      <c r="B137" t="s">
        <v>50</v>
      </c>
      <c r="C137" t="s">
        <v>1094</v>
      </c>
      <c r="D137" t="s">
        <v>52</v>
      </c>
      <c r="E137" t="s">
        <v>53</v>
      </c>
      <c r="F137" t="s">
        <v>53</v>
      </c>
      <c r="G137">
        <v>1</v>
      </c>
      <c r="H137">
        <v>601</v>
      </c>
      <c r="I137">
        <v>-120</v>
      </c>
      <c r="J137" s="6">
        <f t="shared" si="2"/>
        <v>120</v>
      </c>
      <c r="K137" t="s">
        <v>755</v>
      </c>
      <c r="L137" t="s">
        <v>756</v>
      </c>
      <c r="M137" t="s">
        <v>757</v>
      </c>
      <c r="N137" t="s">
        <v>758</v>
      </c>
      <c r="O137" t="s">
        <v>80</v>
      </c>
      <c r="P137" s="8" t="s">
        <v>1095</v>
      </c>
      <c r="Q137" t="s">
        <v>1096</v>
      </c>
      <c r="R137" t="s">
        <v>1003</v>
      </c>
      <c r="S137" t="s">
        <v>1004</v>
      </c>
      <c r="T137" t="s">
        <v>108</v>
      </c>
      <c r="U137" t="s">
        <v>59</v>
      </c>
      <c r="V137" s="1">
        <v>45987.000000000102</v>
      </c>
      <c r="W137">
        <v>5</v>
      </c>
      <c r="X137" t="s">
        <v>171</v>
      </c>
      <c r="Y137">
        <v>120</v>
      </c>
      <c r="Z137" t="s">
        <v>53</v>
      </c>
      <c r="AA137" t="s">
        <v>60</v>
      </c>
      <c r="AJ137" t="s">
        <v>67</v>
      </c>
      <c r="AK137" t="s">
        <v>62</v>
      </c>
      <c r="AL137">
        <v>1</v>
      </c>
      <c r="AM137" t="s">
        <v>1097</v>
      </c>
      <c r="AO137" s="1">
        <v>46009.000000000102</v>
      </c>
      <c r="AP137" t="s">
        <v>1098</v>
      </c>
      <c r="AQ137" t="s">
        <v>766</v>
      </c>
      <c r="AR137" t="s">
        <v>767</v>
      </c>
      <c r="AS137" t="s">
        <v>1099</v>
      </c>
      <c r="AT137" t="s">
        <v>100</v>
      </c>
      <c r="AU137">
        <v>0</v>
      </c>
      <c r="AV137" t="s">
        <v>53</v>
      </c>
      <c r="AW137" t="s">
        <v>67</v>
      </c>
      <c r="AX137" t="s">
        <v>68</v>
      </c>
      <c r="AY137" t="s">
        <v>53</v>
      </c>
      <c r="AZ137" s="10" t="s">
        <v>1100</v>
      </c>
      <c r="BA137" t="s">
        <v>53</v>
      </c>
      <c r="BB137" t="s">
        <v>70</v>
      </c>
      <c r="BC137" t="s">
        <v>102</v>
      </c>
      <c r="BD137" s="1">
        <v>45979.000000000102</v>
      </c>
      <c r="BE137">
        <v>81</v>
      </c>
      <c r="BF137" t="s">
        <v>59</v>
      </c>
    </row>
    <row r="138" spans="1:58" ht="30" x14ac:dyDescent="0.25">
      <c r="A138" s="1">
        <v>46011.000000000102</v>
      </c>
      <c r="B138" t="s">
        <v>50</v>
      </c>
      <c r="C138" t="s">
        <v>1101</v>
      </c>
      <c r="D138" t="s">
        <v>52</v>
      </c>
      <c r="E138" t="s">
        <v>53</v>
      </c>
      <c r="F138" t="s">
        <v>53</v>
      </c>
      <c r="G138">
        <v>1</v>
      </c>
      <c r="H138">
        <v>602</v>
      </c>
      <c r="I138">
        <v>-195.84</v>
      </c>
      <c r="J138" s="6">
        <f t="shared" si="2"/>
        <v>195.84</v>
      </c>
      <c r="K138" t="s">
        <v>54</v>
      </c>
      <c r="L138" t="s">
        <v>1102</v>
      </c>
      <c r="M138" t="s">
        <v>400</v>
      </c>
      <c r="N138" t="s">
        <v>1103</v>
      </c>
      <c r="O138" t="s">
        <v>108</v>
      </c>
      <c r="P138" s="8" t="s">
        <v>1104</v>
      </c>
      <c r="Q138" t="s">
        <v>1105</v>
      </c>
      <c r="R138" t="s">
        <v>1035</v>
      </c>
      <c r="S138" t="s">
        <v>1036</v>
      </c>
      <c r="T138" t="s">
        <v>108</v>
      </c>
      <c r="U138" t="s">
        <v>59</v>
      </c>
      <c r="V138" s="1">
        <v>45980.000000000102</v>
      </c>
      <c r="W138">
        <v>16</v>
      </c>
      <c r="X138" t="s">
        <v>53</v>
      </c>
      <c r="Y138">
        <v>195.84</v>
      </c>
      <c r="Z138" t="s">
        <v>53</v>
      </c>
      <c r="AA138" t="s">
        <v>60</v>
      </c>
      <c r="AJ138" t="s">
        <v>67</v>
      </c>
      <c r="AK138" t="s">
        <v>62</v>
      </c>
      <c r="AL138">
        <v>1</v>
      </c>
      <c r="AM138" t="s">
        <v>1106</v>
      </c>
      <c r="AO138" s="1">
        <v>46009.000000000102</v>
      </c>
      <c r="AP138" t="s">
        <v>1107</v>
      </c>
      <c r="AQ138" t="s">
        <v>98</v>
      </c>
      <c r="AR138" t="s">
        <v>1108</v>
      </c>
      <c r="AS138" t="s">
        <v>1109</v>
      </c>
      <c r="AT138" t="s">
        <v>1110</v>
      </c>
      <c r="AU138">
        <v>0</v>
      </c>
      <c r="AV138" t="s">
        <v>53</v>
      </c>
      <c r="AW138" t="s">
        <v>67</v>
      </c>
      <c r="AX138" t="s">
        <v>68</v>
      </c>
      <c r="AY138" t="s">
        <v>53</v>
      </c>
      <c r="AZ138" s="10" t="s">
        <v>1111</v>
      </c>
      <c r="BA138" t="s">
        <v>53</v>
      </c>
      <c r="BB138" t="s">
        <v>70</v>
      </c>
      <c r="BC138" t="s">
        <v>102</v>
      </c>
      <c r="BD138" s="1">
        <v>45687.000000000102</v>
      </c>
      <c r="BE138">
        <v>7</v>
      </c>
      <c r="BF138" t="s">
        <v>59</v>
      </c>
    </row>
    <row r="139" spans="1:58" ht="30" x14ac:dyDescent="0.25">
      <c r="A139" s="1">
        <v>46023.000000000102</v>
      </c>
      <c r="B139" t="s">
        <v>50</v>
      </c>
      <c r="C139" t="s">
        <v>863</v>
      </c>
      <c r="D139" t="s">
        <v>52</v>
      </c>
      <c r="E139" t="s">
        <v>53</v>
      </c>
      <c r="F139" t="s">
        <v>53</v>
      </c>
      <c r="G139">
        <v>1</v>
      </c>
      <c r="H139">
        <v>603</v>
      </c>
      <c r="I139">
        <v>-128.26</v>
      </c>
      <c r="J139" s="6">
        <f t="shared" si="2"/>
        <v>128.26</v>
      </c>
      <c r="K139" t="s">
        <v>864</v>
      </c>
      <c r="L139" t="s">
        <v>865</v>
      </c>
      <c r="M139" t="s">
        <v>170</v>
      </c>
      <c r="N139" t="s">
        <v>53</v>
      </c>
      <c r="O139" t="s">
        <v>53</v>
      </c>
      <c r="P139" s="8" t="s">
        <v>866</v>
      </c>
      <c r="Q139" t="s">
        <v>867</v>
      </c>
      <c r="R139" t="s">
        <v>439</v>
      </c>
      <c r="S139" t="s">
        <v>167</v>
      </c>
      <c r="T139" t="s">
        <v>108</v>
      </c>
      <c r="U139" t="s">
        <v>59</v>
      </c>
      <c r="V139" s="1">
        <v>45989.000000000102</v>
      </c>
      <c r="W139">
        <v>9</v>
      </c>
      <c r="X139" t="s">
        <v>171</v>
      </c>
      <c r="Y139">
        <v>152.26</v>
      </c>
      <c r="Z139" t="s">
        <v>53</v>
      </c>
      <c r="AA139" t="s">
        <v>60</v>
      </c>
      <c r="AJ139" t="s">
        <v>67</v>
      </c>
      <c r="AK139" t="s">
        <v>62</v>
      </c>
      <c r="AL139">
        <v>1</v>
      </c>
      <c r="AM139" t="s">
        <v>1112</v>
      </c>
      <c r="AO139" s="1">
        <v>46009.000000000102</v>
      </c>
      <c r="AP139" t="s">
        <v>869</v>
      </c>
      <c r="AQ139" t="s">
        <v>870</v>
      </c>
      <c r="AR139" t="s">
        <v>871</v>
      </c>
      <c r="AS139" t="s">
        <v>872</v>
      </c>
      <c r="AT139" t="s">
        <v>1113</v>
      </c>
      <c r="AU139">
        <v>0</v>
      </c>
      <c r="AV139" t="s">
        <v>53</v>
      </c>
      <c r="AW139" t="s">
        <v>67</v>
      </c>
      <c r="AX139" t="s">
        <v>68</v>
      </c>
      <c r="AY139" t="s">
        <v>53</v>
      </c>
      <c r="AZ139" s="10" t="s">
        <v>1114</v>
      </c>
      <c r="BA139" t="s">
        <v>53</v>
      </c>
      <c r="BB139" t="s">
        <v>70</v>
      </c>
      <c r="BC139" t="s">
        <v>102</v>
      </c>
      <c r="BD139" s="1">
        <v>45687.000000000102</v>
      </c>
      <c r="BE139">
        <v>7</v>
      </c>
      <c r="BF139" t="s">
        <v>59</v>
      </c>
    </row>
    <row r="140" spans="1:58" ht="30" x14ac:dyDescent="0.25">
      <c r="A140" s="1">
        <v>46023.000000000102</v>
      </c>
      <c r="B140" t="s">
        <v>50</v>
      </c>
      <c r="C140" t="s">
        <v>1115</v>
      </c>
      <c r="D140" t="s">
        <v>52</v>
      </c>
      <c r="E140" t="s">
        <v>53</v>
      </c>
      <c r="F140" t="s">
        <v>53</v>
      </c>
      <c r="G140">
        <v>1</v>
      </c>
      <c r="H140">
        <v>604</v>
      </c>
      <c r="I140">
        <v>-702</v>
      </c>
      <c r="J140" s="6">
        <f t="shared" si="2"/>
        <v>702</v>
      </c>
      <c r="K140" t="s">
        <v>104</v>
      </c>
      <c r="L140" t="s">
        <v>1116</v>
      </c>
      <c r="M140" t="s">
        <v>439</v>
      </c>
      <c r="N140" t="s">
        <v>167</v>
      </c>
      <c r="O140" t="s">
        <v>108</v>
      </c>
      <c r="P140" s="8" t="s">
        <v>1117</v>
      </c>
      <c r="Q140" t="s">
        <v>1118</v>
      </c>
      <c r="R140" t="s">
        <v>439</v>
      </c>
      <c r="S140" t="s">
        <v>167</v>
      </c>
      <c r="T140" t="s">
        <v>108</v>
      </c>
      <c r="U140" t="s">
        <v>59</v>
      </c>
      <c r="V140" s="1">
        <v>45992.000000000102</v>
      </c>
      <c r="W140">
        <v>5058</v>
      </c>
      <c r="X140" t="s">
        <v>590</v>
      </c>
      <c r="Y140">
        <v>877</v>
      </c>
      <c r="Z140" t="s">
        <v>53</v>
      </c>
      <c r="AA140" t="s">
        <v>60</v>
      </c>
      <c r="AJ140" t="s">
        <v>67</v>
      </c>
      <c r="AK140" t="s">
        <v>62</v>
      </c>
      <c r="AL140">
        <v>1</v>
      </c>
      <c r="AM140" t="s">
        <v>1119</v>
      </c>
      <c r="AO140" s="1">
        <v>46009.000000000102</v>
      </c>
      <c r="AP140" t="s">
        <v>1120</v>
      </c>
      <c r="AQ140" t="s">
        <v>114</v>
      </c>
      <c r="AR140" t="s">
        <v>1121</v>
      </c>
      <c r="AS140" t="s">
        <v>53</v>
      </c>
      <c r="AT140" t="s">
        <v>100</v>
      </c>
      <c r="AU140">
        <v>0</v>
      </c>
      <c r="AV140" t="s">
        <v>53</v>
      </c>
      <c r="AW140" t="s">
        <v>67</v>
      </c>
      <c r="AX140" t="s">
        <v>68</v>
      </c>
      <c r="AY140" t="s">
        <v>53</v>
      </c>
      <c r="AZ140" s="10" t="s">
        <v>1122</v>
      </c>
      <c r="BA140" t="s">
        <v>53</v>
      </c>
      <c r="BB140" t="s">
        <v>70</v>
      </c>
      <c r="BC140" t="s">
        <v>102</v>
      </c>
      <c r="BD140" s="1">
        <v>45979.000000000102</v>
      </c>
      <c r="BE140">
        <v>81</v>
      </c>
      <c r="BF140" t="s">
        <v>59</v>
      </c>
    </row>
    <row r="141" spans="1:58" ht="60" x14ac:dyDescent="0.25">
      <c r="A141" s="1">
        <v>46032.000000000102</v>
      </c>
      <c r="B141" t="s">
        <v>50</v>
      </c>
      <c r="C141" t="s">
        <v>1123</v>
      </c>
      <c r="D141" t="s">
        <v>52</v>
      </c>
      <c r="E141" t="s">
        <v>53</v>
      </c>
      <c r="F141" t="s">
        <v>53</v>
      </c>
      <c r="G141">
        <v>1</v>
      </c>
      <c r="H141">
        <v>605</v>
      </c>
      <c r="I141">
        <v>-1996.8</v>
      </c>
      <c r="J141" s="6">
        <f t="shared" si="2"/>
        <v>1996.8</v>
      </c>
      <c r="K141" t="s">
        <v>255</v>
      </c>
      <c r="L141" t="s">
        <v>1124</v>
      </c>
      <c r="M141" t="s">
        <v>1125</v>
      </c>
      <c r="N141" t="s">
        <v>53</v>
      </c>
      <c r="O141" t="s">
        <v>53</v>
      </c>
      <c r="P141" s="8" t="s">
        <v>1126</v>
      </c>
      <c r="Q141" t="s">
        <v>1127</v>
      </c>
      <c r="R141" t="s">
        <v>474</v>
      </c>
      <c r="S141" t="s">
        <v>475</v>
      </c>
      <c r="T141" t="s">
        <v>108</v>
      </c>
      <c r="U141" t="s">
        <v>59</v>
      </c>
      <c r="V141" s="1">
        <v>46001.000000000102</v>
      </c>
      <c r="W141">
        <v>27</v>
      </c>
      <c r="X141" t="s">
        <v>643</v>
      </c>
      <c r="Y141">
        <v>1996.8</v>
      </c>
      <c r="Z141" t="s">
        <v>53</v>
      </c>
      <c r="AA141" t="s">
        <v>60</v>
      </c>
      <c r="AJ141" t="s">
        <v>67</v>
      </c>
      <c r="AK141" t="s">
        <v>62</v>
      </c>
      <c r="AL141">
        <v>1</v>
      </c>
      <c r="AM141" t="s">
        <v>1128</v>
      </c>
      <c r="AO141" s="1">
        <v>46009.000000000102</v>
      </c>
      <c r="AP141" t="s">
        <v>1129</v>
      </c>
      <c r="AQ141" t="s">
        <v>265</v>
      </c>
      <c r="AR141" t="s">
        <v>1130</v>
      </c>
      <c r="AS141" t="s">
        <v>1131</v>
      </c>
      <c r="AT141" t="s">
        <v>346</v>
      </c>
      <c r="AU141">
        <v>0</v>
      </c>
      <c r="AV141" t="s">
        <v>53</v>
      </c>
      <c r="AW141" t="s">
        <v>67</v>
      </c>
      <c r="AX141" t="s">
        <v>68</v>
      </c>
      <c r="AY141" t="s">
        <v>53</v>
      </c>
      <c r="AZ141" s="10" t="s">
        <v>1132</v>
      </c>
      <c r="BA141" t="s">
        <v>53</v>
      </c>
      <c r="BB141" t="s">
        <v>70</v>
      </c>
      <c r="BC141" t="s">
        <v>102</v>
      </c>
      <c r="BD141" s="1">
        <v>45783.000000000102</v>
      </c>
      <c r="BE141">
        <v>39</v>
      </c>
      <c r="BF141" t="s">
        <v>59</v>
      </c>
    </row>
    <row r="142" spans="1:58" ht="45" x14ac:dyDescent="0.25">
      <c r="A142" s="1">
        <v>46017.000000000102</v>
      </c>
      <c r="B142" t="s">
        <v>50</v>
      </c>
      <c r="C142" t="s">
        <v>1133</v>
      </c>
      <c r="D142" t="s">
        <v>52</v>
      </c>
      <c r="E142" t="s">
        <v>53</v>
      </c>
      <c r="F142" t="s">
        <v>53</v>
      </c>
      <c r="G142">
        <v>1</v>
      </c>
      <c r="H142">
        <v>606</v>
      </c>
      <c r="I142">
        <v>-8200</v>
      </c>
      <c r="J142" s="6">
        <f t="shared" si="2"/>
        <v>8200</v>
      </c>
      <c r="K142" t="s">
        <v>437</v>
      </c>
      <c r="L142" t="s">
        <v>1134</v>
      </c>
      <c r="M142" t="s">
        <v>453</v>
      </c>
      <c r="N142" t="s">
        <v>122</v>
      </c>
      <c r="O142" t="s">
        <v>123</v>
      </c>
      <c r="P142" s="8" t="s">
        <v>1135</v>
      </c>
      <c r="Q142" t="s">
        <v>1136</v>
      </c>
      <c r="R142" t="s">
        <v>293</v>
      </c>
      <c r="S142" t="s">
        <v>122</v>
      </c>
      <c r="T142" t="s">
        <v>123</v>
      </c>
      <c r="U142" t="s">
        <v>59</v>
      </c>
      <c r="V142" s="1">
        <v>45986.000000000102</v>
      </c>
      <c r="W142">
        <v>157</v>
      </c>
      <c r="X142" t="s">
        <v>1137</v>
      </c>
      <c r="Y142">
        <v>8200</v>
      </c>
      <c r="Z142" t="s">
        <v>53</v>
      </c>
      <c r="AA142" t="s">
        <v>60</v>
      </c>
      <c r="AJ142" t="s">
        <v>61</v>
      </c>
      <c r="AK142" t="s">
        <v>62</v>
      </c>
      <c r="AL142">
        <v>1</v>
      </c>
      <c r="AM142" t="s">
        <v>1138</v>
      </c>
      <c r="AO142" s="1">
        <v>46009.000000000102</v>
      </c>
      <c r="AP142" t="s">
        <v>1139</v>
      </c>
      <c r="AQ142" t="s">
        <v>444</v>
      </c>
      <c r="AR142" t="s">
        <v>1140</v>
      </c>
      <c r="AS142" t="s">
        <v>1139</v>
      </c>
      <c r="AT142" t="s">
        <v>100</v>
      </c>
      <c r="AU142">
        <v>0</v>
      </c>
      <c r="AV142" t="s">
        <v>53</v>
      </c>
      <c r="AW142" t="s">
        <v>67</v>
      </c>
      <c r="AX142" t="s">
        <v>68</v>
      </c>
      <c r="AY142" t="s">
        <v>53</v>
      </c>
      <c r="AZ142" s="10" t="s">
        <v>1141</v>
      </c>
      <c r="BA142" t="s">
        <v>53</v>
      </c>
      <c r="BB142" t="s">
        <v>70</v>
      </c>
      <c r="BC142" t="s">
        <v>102</v>
      </c>
      <c r="BD142" s="1">
        <v>45709.000000000102</v>
      </c>
      <c r="BE142">
        <v>16</v>
      </c>
      <c r="BF142" t="s">
        <v>59</v>
      </c>
    </row>
    <row r="143" spans="1:58" ht="45" x14ac:dyDescent="0.25">
      <c r="A143" s="1">
        <v>46018.000000000102</v>
      </c>
      <c r="B143" t="s">
        <v>50</v>
      </c>
      <c r="C143" t="s">
        <v>1142</v>
      </c>
      <c r="D143" t="s">
        <v>52</v>
      </c>
      <c r="E143" t="s">
        <v>53</v>
      </c>
      <c r="F143" t="s">
        <v>53</v>
      </c>
      <c r="G143">
        <v>1</v>
      </c>
      <c r="H143">
        <v>607</v>
      </c>
      <c r="I143">
        <v>-250</v>
      </c>
      <c r="J143" s="6">
        <f t="shared" si="2"/>
        <v>250</v>
      </c>
      <c r="K143" t="s">
        <v>104</v>
      </c>
      <c r="L143" t="s">
        <v>1143</v>
      </c>
      <c r="M143" t="s">
        <v>326</v>
      </c>
      <c r="N143" t="s">
        <v>53</v>
      </c>
      <c r="O143" t="s">
        <v>53</v>
      </c>
      <c r="P143" s="8" t="s">
        <v>1144</v>
      </c>
      <c r="Q143" t="s">
        <v>1145</v>
      </c>
      <c r="R143" t="s">
        <v>326</v>
      </c>
      <c r="S143" t="s">
        <v>167</v>
      </c>
      <c r="T143" t="s">
        <v>108</v>
      </c>
      <c r="U143" t="s">
        <v>59</v>
      </c>
      <c r="V143" s="1">
        <v>45982.000000000102</v>
      </c>
      <c r="W143">
        <v>3413</v>
      </c>
      <c r="X143" t="s">
        <v>53</v>
      </c>
      <c r="Y143">
        <v>250</v>
      </c>
      <c r="Z143" t="s">
        <v>53</v>
      </c>
      <c r="AA143" t="s">
        <v>60</v>
      </c>
      <c r="AJ143" t="s">
        <v>61</v>
      </c>
      <c r="AK143" t="s">
        <v>62</v>
      </c>
      <c r="AL143">
        <v>1</v>
      </c>
      <c r="AM143" t="s">
        <v>913</v>
      </c>
      <c r="AO143" s="1">
        <v>46009.000000000102</v>
      </c>
      <c r="AP143" t="s">
        <v>1146</v>
      </c>
      <c r="AQ143" t="s">
        <v>114</v>
      </c>
      <c r="AR143" t="s">
        <v>1147</v>
      </c>
      <c r="AS143" t="s">
        <v>1146</v>
      </c>
      <c r="AT143" t="s">
        <v>100</v>
      </c>
      <c r="AU143">
        <v>0</v>
      </c>
      <c r="AV143" t="s">
        <v>53</v>
      </c>
      <c r="AW143" t="s">
        <v>67</v>
      </c>
      <c r="AX143" t="s">
        <v>68</v>
      </c>
      <c r="AY143" t="s">
        <v>53</v>
      </c>
      <c r="AZ143" s="10" t="s">
        <v>1148</v>
      </c>
      <c r="BA143" t="s">
        <v>53</v>
      </c>
      <c r="BB143" t="s">
        <v>70</v>
      </c>
      <c r="BC143" t="s">
        <v>71</v>
      </c>
      <c r="BD143" s="1">
        <v>45982.000000000102</v>
      </c>
      <c r="BE143">
        <v>66</v>
      </c>
      <c r="BF143" t="s">
        <v>59</v>
      </c>
    </row>
    <row r="144" spans="1:58" ht="45" x14ac:dyDescent="0.25">
      <c r="A144" s="1">
        <v>46015.000000000102</v>
      </c>
      <c r="B144" t="s">
        <v>50</v>
      </c>
      <c r="C144" t="s">
        <v>393</v>
      </c>
      <c r="D144" t="s">
        <v>52</v>
      </c>
      <c r="E144" t="s">
        <v>53</v>
      </c>
      <c r="F144" t="s">
        <v>53</v>
      </c>
      <c r="G144">
        <v>1</v>
      </c>
      <c r="H144">
        <v>608</v>
      </c>
      <c r="I144">
        <v>-767</v>
      </c>
      <c r="J144" s="6">
        <f t="shared" si="2"/>
        <v>767</v>
      </c>
      <c r="K144" t="s">
        <v>54</v>
      </c>
      <c r="L144" t="s">
        <v>394</v>
      </c>
      <c r="M144" t="s">
        <v>395</v>
      </c>
      <c r="N144" t="s">
        <v>396</v>
      </c>
      <c r="O144" t="s">
        <v>397</v>
      </c>
      <c r="P144" s="8" t="s">
        <v>398</v>
      </c>
      <c r="Q144" t="s">
        <v>399</v>
      </c>
      <c r="R144" t="s">
        <v>400</v>
      </c>
      <c r="S144" t="s">
        <v>401</v>
      </c>
      <c r="T144" t="s">
        <v>108</v>
      </c>
      <c r="U144" t="s">
        <v>59</v>
      </c>
      <c r="V144" s="1">
        <v>45981.000000000102</v>
      </c>
      <c r="W144">
        <v>756</v>
      </c>
      <c r="X144" t="s">
        <v>53</v>
      </c>
      <c r="Y144">
        <v>767</v>
      </c>
      <c r="Z144" t="s">
        <v>53</v>
      </c>
      <c r="AA144" t="s">
        <v>60</v>
      </c>
      <c r="AJ144" t="s">
        <v>61</v>
      </c>
      <c r="AK144" t="s">
        <v>62</v>
      </c>
      <c r="AL144">
        <v>1</v>
      </c>
      <c r="AM144" t="s">
        <v>1149</v>
      </c>
      <c r="AO144" s="1">
        <v>46009.000000000102</v>
      </c>
      <c r="AP144" t="s">
        <v>403</v>
      </c>
      <c r="AQ144" t="s">
        <v>98</v>
      </c>
      <c r="AR144" t="s">
        <v>404</v>
      </c>
      <c r="AS144" t="s">
        <v>403</v>
      </c>
      <c r="AT144" t="s">
        <v>100</v>
      </c>
      <c r="AU144">
        <v>0</v>
      </c>
      <c r="AV144" t="s">
        <v>53</v>
      </c>
      <c r="AW144" t="s">
        <v>67</v>
      </c>
      <c r="AX144" t="s">
        <v>68</v>
      </c>
      <c r="AY144" t="s">
        <v>53</v>
      </c>
      <c r="AZ144" s="10" t="s">
        <v>1150</v>
      </c>
      <c r="BA144" t="s">
        <v>53</v>
      </c>
      <c r="BB144" t="s">
        <v>70</v>
      </c>
      <c r="BC144" t="s">
        <v>71</v>
      </c>
      <c r="BD144" s="1">
        <v>45929.000000000102</v>
      </c>
      <c r="BE144">
        <v>41</v>
      </c>
      <c r="BF144" t="s">
        <v>59</v>
      </c>
    </row>
    <row r="145" spans="1:58" ht="30" x14ac:dyDescent="0.25">
      <c r="A145" s="1">
        <v>46022.000000000102</v>
      </c>
      <c r="B145" t="s">
        <v>50</v>
      </c>
      <c r="C145" t="s">
        <v>1151</v>
      </c>
      <c r="D145" t="s">
        <v>52</v>
      </c>
      <c r="E145" t="s">
        <v>53</v>
      </c>
      <c r="F145" t="s">
        <v>53</v>
      </c>
      <c r="G145">
        <v>1</v>
      </c>
      <c r="H145">
        <v>609</v>
      </c>
      <c r="I145">
        <v>-43</v>
      </c>
      <c r="J145" s="6">
        <f t="shared" si="2"/>
        <v>43</v>
      </c>
      <c r="K145" t="s">
        <v>54</v>
      </c>
      <c r="L145" t="s">
        <v>1152</v>
      </c>
      <c r="M145" t="s">
        <v>121</v>
      </c>
      <c r="N145" t="s">
        <v>53</v>
      </c>
      <c r="O145" t="s">
        <v>53</v>
      </c>
      <c r="P145" s="8" t="s">
        <v>1153</v>
      </c>
      <c r="Q145" t="s">
        <v>1154</v>
      </c>
      <c r="R145" t="s">
        <v>293</v>
      </c>
      <c r="S145" t="s">
        <v>122</v>
      </c>
      <c r="T145" t="s">
        <v>123</v>
      </c>
      <c r="U145" t="s">
        <v>59</v>
      </c>
      <c r="V145" s="1">
        <v>45988.000000000102</v>
      </c>
      <c r="W145">
        <v>1251005843</v>
      </c>
      <c r="X145" t="s">
        <v>53</v>
      </c>
      <c r="Y145">
        <v>43</v>
      </c>
      <c r="Z145" t="s">
        <v>53</v>
      </c>
      <c r="AA145" t="s">
        <v>60</v>
      </c>
      <c r="AJ145" t="s">
        <v>61</v>
      </c>
      <c r="AK145" t="s">
        <v>62</v>
      </c>
      <c r="AL145">
        <v>1</v>
      </c>
      <c r="AM145" t="s">
        <v>1155</v>
      </c>
      <c r="AO145" s="1">
        <v>46009.000000000102</v>
      </c>
      <c r="AP145" t="s">
        <v>1156</v>
      </c>
      <c r="AQ145" t="s">
        <v>98</v>
      </c>
      <c r="AR145" t="s">
        <v>1157</v>
      </c>
      <c r="AS145" t="s">
        <v>1156</v>
      </c>
      <c r="AT145" t="s">
        <v>100</v>
      </c>
      <c r="AU145">
        <v>0</v>
      </c>
      <c r="AV145" t="s">
        <v>53</v>
      </c>
      <c r="AW145" t="s">
        <v>67</v>
      </c>
      <c r="AX145" t="s">
        <v>68</v>
      </c>
      <c r="AY145" t="s">
        <v>53</v>
      </c>
      <c r="AZ145" s="10" t="s">
        <v>1158</v>
      </c>
      <c r="BA145" t="s">
        <v>53</v>
      </c>
      <c r="BB145" t="s">
        <v>70</v>
      </c>
      <c r="BC145" t="s">
        <v>71</v>
      </c>
      <c r="BD145" s="1">
        <v>45987.000000000102</v>
      </c>
      <c r="BE145">
        <v>67</v>
      </c>
      <c r="BF145" t="s">
        <v>59</v>
      </c>
    </row>
    <row r="146" spans="1:58" ht="30" x14ac:dyDescent="0.25">
      <c r="A146" s="1">
        <v>46006.000000000102</v>
      </c>
      <c r="B146" t="s">
        <v>50</v>
      </c>
      <c r="C146" t="s">
        <v>154</v>
      </c>
      <c r="D146" t="s">
        <v>52</v>
      </c>
      <c r="E146" t="s">
        <v>53</v>
      </c>
      <c r="F146" t="s">
        <v>53</v>
      </c>
      <c r="G146">
        <v>1</v>
      </c>
      <c r="H146">
        <v>610</v>
      </c>
      <c r="I146">
        <v>-23198.34</v>
      </c>
      <c r="J146" s="6">
        <f t="shared" si="2"/>
        <v>23198.34</v>
      </c>
      <c r="P146" s="8" t="s">
        <v>155</v>
      </c>
      <c r="Q146" t="s">
        <v>53</v>
      </c>
      <c r="R146" t="s">
        <v>53</v>
      </c>
      <c r="S146" t="s">
        <v>53</v>
      </c>
      <c r="T146" t="s">
        <v>53</v>
      </c>
      <c r="V146" s="1">
        <v>46006.000000000102</v>
      </c>
      <c r="W146">
        <v>13</v>
      </c>
      <c r="X146" t="s">
        <v>156</v>
      </c>
      <c r="Y146">
        <v>23198.34</v>
      </c>
      <c r="Z146" t="s">
        <v>53</v>
      </c>
      <c r="AA146" t="s">
        <v>60</v>
      </c>
      <c r="AJ146" t="s">
        <v>61</v>
      </c>
      <c r="AK146" t="s">
        <v>62</v>
      </c>
      <c r="AL146">
        <v>1</v>
      </c>
      <c r="AM146" t="s">
        <v>1159</v>
      </c>
      <c r="AO146" s="1">
        <v>46009.000000000102</v>
      </c>
      <c r="AP146" t="s">
        <v>53</v>
      </c>
      <c r="AS146" t="s">
        <v>53</v>
      </c>
      <c r="AT146" t="s">
        <v>922</v>
      </c>
      <c r="AU146">
        <v>0</v>
      </c>
      <c r="AV146" t="s">
        <v>53</v>
      </c>
      <c r="AW146" t="s">
        <v>67</v>
      </c>
      <c r="AX146" t="s">
        <v>68</v>
      </c>
      <c r="AY146" t="s">
        <v>53</v>
      </c>
      <c r="AZ146" s="10" t="s">
        <v>1160</v>
      </c>
      <c r="BA146" t="s">
        <v>53</v>
      </c>
      <c r="BB146" t="s">
        <v>70</v>
      </c>
      <c r="BC146" t="s">
        <v>160</v>
      </c>
      <c r="BE146">
        <v>0</v>
      </c>
      <c r="BF146" t="s">
        <v>59</v>
      </c>
    </row>
    <row r="147" spans="1:58" ht="30" x14ac:dyDescent="0.25">
      <c r="A147" s="1">
        <v>46006.000000000102</v>
      </c>
      <c r="B147" t="s">
        <v>50</v>
      </c>
      <c r="C147" t="s">
        <v>154</v>
      </c>
      <c r="D147" t="s">
        <v>52</v>
      </c>
      <c r="E147" t="s">
        <v>53</v>
      </c>
      <c r="F147" t="s">
        <v>53</v>
      </c>
      <c r="G147">
        <v>1</v>
      </c>
      <c r="H147">
        <v>611</v>
      </c>
      <c r="I147">
        <v>-8879.7199999999993</v>
      </c>
      <c r="J147" s="6">
        <f t="shared" si="2"/>
        <v>8879.7199999999993</v>
      </c>
      <c r="P147" s="8" t="s">
        <v>155</v>
      </c>
      <c r="Q147" t="s">
        <v>53</v>
      </c>
      <c r="R147" t="s">
        <v>53</v>
      </c>
      <c r="S147" t="s">
        <v>53</v>
      </c>
      <c r="T147" t="s">
        <v>53</v>
      </c>
      <c r="V147" s="1">
        <v>46006.000000000102</v>
      </c>
      <c r="W147">
        <v>13</v>
      </c>
      <c r="X147" t="s">
        <v>161</v>
      </c>
      <c r="Y147">
        <v>8879.7199999999993</v>
      </c>
      <c r="Z147" t="s">
        <v>53</v>
      </c>
      <c r="AA147" t="s">
        <v>60</v>
      </c>
      <c r="AJ147" t="s">
        <v>61</v>
      </c>
      <c r="AK147" t="s">
        <v>62</v>
      </c>
      <c r="AL147">
        <v>1</v>
      </c>
      <c r="AM147" t="s">
        <v>1161</v>
      </c>
      <c r="AO147" s="1">
        <v>46009.000000000102</v>
      </c>
      <c r="AP147" t="s">
        <v>53</v>
      </c>
      <c r="AS147" t="s">
        <v>53</v>
      </c>
      <c r="AT147" t="s">
        <v>1162</v>
      </c>
      <c r="AU147">
        <v>0</v>
      </c>
      <c r="AV147" t="s">
        <v>53</v>
      </c>
      <c r="AW147" t="s">
        <v>67</v>
      </c>
      <c r="AX147" t="s">
        <v>68</v>
      </c>
      <c r="AY147" t="s">
        <v>53</v>
      </c>
      <c r="AZ147" s="10" t="s">
        <v>1163</v>
      </c>
      <c r="BA147" t="s">
        <v>53</v>
      </c>
      <c r="BB147" t="s">
        <v>70</v>
      </c>
      <c r="BC147" t="s">
        <v>160</v>
      </c>
      <c r="BE147">
        <v>0</v>
      </c>
      <c r="BF147" t="s">
        <v>59</v>
      </c>
    </row>
    <row r="148" spans="1:58" ht="30" x14ac:dyDescent="0.25">
      <c r="A148" s="1">
        <v>46038.000000000102</v>
      </c>
      <c r="B148" t="s">
        <v>50</v>
      </c>
      <c r="C148" t="s">
        <v>1164</v>
      </c>
      <c r="D148" t="s">
        <v>52</v>
      </c>
      <c r="E148" t="s">
        <v>53</v>
      </c>
      <c r="F148" t="s">
        <v>53</v>
      </c>
      <c r="G148">
        <v>1</v>
      </c>
      <c r="H148">
        <v>612</v>
      </c>
      <c r="I148">
        <v>-4389.79</v>
      </c>
      <c r="J148" s="6">
        <f t="shared" si="2"/>
        <v>4389.79</v>
      </c>
      <c r="K148" t="s">
        <v>755</v>
      </c>
      <c r="L148" t="s">
        <v>756</v>
      </c>
      <c r="M148" t="s">
        <v>757</v>
      </c>
      <c r="N148" t="s">
        <v>758</v>
      </c>
      <c r="O148" t="s">
        <v>80</v>
      </c>
      <c r="P148" s="8" t="s">
        <v>1165</v>
      </c>
      <c r="Q148" t="s">
        <v>1166</v>
      </c>
      <c r="R148" t="s">
        <v>1167</v>
      </c>
      <c r="S148" t="s">
        <v>1168</v>
      </c>
      <c r="T148" t="s">
        <v>1169</v>
      </c>
      <c r="U148" t="s">
        <v>59</v>
      </c>
      <c r="V148" s="1">
        <v>46007.000000000102</v>
      </c>
      <c r="W148">
        <v>16122025</v>
      </c>
      <c r="X148" t="s">
        <v>53</v>
      </c>
      <c r="Y148">
        <v>6529</v>
      </c>
      <c r="Z148" t="s">
        <v>53</v>
      </c>
      <c r="AA148" t="s">
        <v>60</v>
      </c>
      <c r="AJ148" t="s">
        <v>67</v>
      </c>
      <c r="AK148" t="s">
        <v>62</v>
      </c>
      <c r="AL148">
        <v>1</v>
      </c>
      <c r="AM148" t="s">
        <v>1170</v>
      </c>
      <c r="AO148" s="1">
        <v>46009.000000000102</v>
      </c>
      <c r="AP148" t="s">
        <v>1171</v>
      </c>
      <c r="AQ148" t="s">
        <v>766</v>
      </c>
      <c r="AR148" t="s">
        <v>767</v>
      </c>
      <c r="AS148" t="s">
        <v>53</v>
      </c>
      <c r="AT148" t="s">
        <v>1172</v>
      </c>
      <c r="AU148">
        <v>0</v>
      </c>
      <c r="AV148" t="s">
        <v>53</v>
      </c>
      <c r="AW148" t="s">
        <v>67</v>
      </c>
      <c r="AX148" t="s">
        <v>68</v>
      </c>
      <c r="AY148" t="s">
        <v>53</v>
      </c>
      <c r="AZ148" s="10" t="s">
        <v>1173</v>
      </c>
      <c r="BA148" t="s">
        <v>53</v>
      </c>
      <c r="BB148" t="s">
        <v>70</v>
      </c>
      <c r="BC148" t="s">
        <v>1080</v>
      </c>
      <c r="BD148" s="1">
        <v>45558.000000000102</v>
      </c>
      <c r="BE148">
        <v>84</v>
      </c>
      <c r="BF148" t="s">
        <v>59</v>
      </c>
    </row>
    <row r="149" spans="1:58" ht="30" x14ac:dyDescent="0.25">
      <c r="A149" s="1">
        <v>46022.000000000102</v>
      </c>
      <c r="B149" t="s">
        <v>50</v>
      </c>
      <c r="C149" t="s">
        <v>1174</v>
      </c>
      <c r="D149" t="s">
        <v>52</v>
      </c>
      <c r="E149" t="s">
        <v>53</v>
      </c>
      <c r="F149" t="s">
        <v>53</v>
      </c>
      <c r="G149">
        <v>1</v>
      </c>
      <c r="H149">
        <v>613</v>
      </c>
      <c r="I149">
        <v>-2759.76</v>
      </c>
      <c r="J149" s="6">
        <f t="shared" si="2"/>
        <v>2759.76</v>
      </c>
      <c r="K149" t="s">
        <v>54</v>
      </c>
      <c r="L149" t="s">
        <v>1175</v>
      </c>
      <c r="M149" t="s">
        <v>1176</v>
      </c>
      <c r="N149" t="s">
        <v>53</v>
      </c>
      <c r="O149" t="s">
        <v>53</v>
      </c>
      <c r="P149" s="8" t="s">
        <v>1177</v>
      </c>
      <c r="Q149" t="s">
        <v>1178</v>
      </c>
      <c r="R149" t="s">
        <v>1179</v>
      </c>
      <c r="S149" t="s">
        <v>1180</v>
      </c>
      <c r="T149" t="s">
        <v>526</v>
      </c>
      <c r="U149" t="s">
        <v>59</v>
      </c>
      <c r="V149" s="1">
        <v>46008.000000000102</v>
      </c>
      <c r="W149">
        <v>17122025</v>
      </c>
      <c r="X149" t="s">
        <v>53</v>
      </c>
      <c r="Y149">
        <v>4882.8</v>
      </c>
      <c r="Z149" t="s">
        <v>53</v>
      </c>
      <c r="AA149" t="s">
        <v>60</v>
      </c>
      <c r="AJ149" t="s">
        <v>67</v>
      </c>
      <c r="AK149" t="s">
        <v>62</v>
      </c>
      <c r="AL149">
        <v>1</v>
      </c>
      <c r="AM149" t="s">
        <v>1181</v>
      </c>
      <c r="AO149" s="1">
        <v>46009.000000000102</v>
      </c>
      <c r="AP149" t="s">
        <v>1182</v>
      </c>
      <c r="AQ149" t="s">
        <v>98</v>
      </c>
      <c r="AR149" t="s">
        <v>1183</v>
      </c>
      <c r="AS149" t="s">
        <v>53</v>
      </c>
      <c r="AT149" t="s">
        <v>187</v>
      </c>
      <c r="AU149">
        <v>0</v>
      </c>
      <c r="AV149" t="s">
        <v>53</v>
      </c>
      <c r="AW149" t="s">
        <v>67</v>
      </c>
      <c r="AX149" t="s">
        <v>68</v>
      </c>
      <c r="AY149" t="s">
        <v>53</v>
      </c>
      <c r="AZ149" s="10" t="s">
        <v>1184</v>
      </c>
      <c r="BA149" t="s">
        <v>53</v>
      </c>
      <c r="BB149" t="s">
        <v>70</v>
      </c>
      <c r="BC149" t="s">
        <v>1080</v>
      </c>
      <c r="BD149" s="1">
        <v>45558.000000000102</v>
      </c>
      <c r="BE149">
        <v>84</v>
      </c>
      <c r="BF149" t="s">
        <v>59</v>
      </c>
    </row>
    <row r="150" spans="1:58" ht="45" x14ac:dyDescent="0.25">
      <c r="A150" s="1">
        <v>46025.000000000102</v>
      </c>
      <c r="B150" t="s">
        <v>50</v>
      </c>
      <c r="C150" t="s">
        <v>1185</v>
      </c>
      <c r="D150" t="s">
        <v>52</v>
      </c>
      <c r="E150" t="s">
        <v>53</v>
      </c>
      <c r="F150" t="s">
        <v>53</v>
      </c>
      <c r="G150">
        <v>1</v>
      </c>
      <c r="H150">
        <v>614</v>
      </c>
      <c r="I150">
        <v>-163.11000000000001</v>
      </c>
      <c r="J150" s="6">
        <f t="shared" si="2"/>
        <v>163.11000000000001</v>
      </c>
      <c r="K150" t="s">
        <v>352</v>
      </c>
      <c r="L150" t="s">
        <v>353</v>
      </c>
      <c r="M150" t="s">
        <v>293</v>
      </c>
      <c r="N150" t="s">
        <v>53</v>
      </c>
      <c r="O150" t="s">
        <v>53</v>
      </c>
      <c r="P150" s="8" t="s">
        <v>1186</v>
      </c>
      <c r="Q150" t="s">
        <v>1187</v>
      </c>
      <c r="R150" t="s">
        <v>1188</v>
      </c>
      <c r="S150" t="s">
        <v>1189</v>
      </c>
      <c r="T150" t="s">
        <v>108</v>
      </c>
      <c r="U150" t="s">
        <v>59</v>
      </c>
      <c r="V150" s="1">
        <v>45994.000000000102</v>
      </c>
      <c r="W150">
        <v>31225</v>
      </c>
      <c r="X150" t="s">
        <v>53</v>
      </c>
      <c r="Y150">
        <v>234</v>
      </c>
      <c r="Z150" t="s">
        <v>53</v>
      </c>
      <c r="AA150" t="s">
        <v>60</v>
      </c>
      <c r="AJ150" t="s">
        <v>67</v>
      </c>
      <c r="AK150" t="s">
        <v>62</v>
      </c>
      <c r="AL150">
        <v>1</v>
      </c>
      <c r="AM150" t="s">
        <v>850</v>
      </c>
      <c r="AO150" s="1">
        <v>46009.000000000102</v>
      </c>
      <c r="AP150" t="s">
        <v>1190</v>
      </c>
      <c r="AQ150" t="s">
        <v>358</v>
      </c>
      <c r="AR150" t="s">
        <v>359</v>
      </c>
      <c r="AS150" t="s">
        <v>53</v>
      </c>
      <c r="AT150" t="s">
        <v>852</v>
      </c>
      <c r="AU150">
        <v>0</v>
      </c>
      <c r="AV150" t="s">
        <v>53</v>
      </c>
      <c r="AW150" t="s">
        <v>67</v>
      </c>
      <c r="AX150" t="s">
        <v>68</v>
      </c>
      <c r="AY150" t="s">
        <v>53</v>
      </c>
      <c r="AZ150" s="10" t="s">
        <v>1191</v>
      </c>
      <c r="BA150" t="s">
        <v>53</v>
      </c>
      <c r="BB150" t="s">
        <v>70</v>
      </c>
      <c r="BC150" t="s">
        <v>102</v>
      </c>
      <c r="BD150" s="1">
        <v>45916.000000000102</v>
      </c>
      <c r="BE150">
        <v>67</v>
      </c>
      <c r="BF150" t="s">
        <v>59</v>
      </c>
    </row>
    <row r="151" spans="1:58" ht="45" x14ac:dyDescent="0.25">
      <c r="A151" s="1">
        <v>46007.000000000102</v>
      </c>
      <c r="B151" t="s">
        <v>50</v>
      </c>
      <c r="C151" t="s">
        <v>856</v>
      </c>
      <c r="D151" t="s">
        <v>52</v>
      </c>
      <c r="E151" t="s">
        <v>53</v>
      </c>
      <c r="F151" t="s">
        <v>53</v>
      </c>
      <c r="G151">
        <v>1</v>
      </c>
      <c r="H151">
        <v>615</v>
      </c>
      <c r="I151">
        <v>-59527.61</v>
      </c>
      <c r="J151" s="6">
        <f t="shared" si="2"/>
        <v>59527.61</v>
      </c>
      <c r="P151" s="8" t="s">
        <v>857</v>
      </c>
      <c r="Q151" t="s">
        <v>53</v>
      </c>
      <c r="R151" t="s">
        <v>53</v>
      </c>
      <c r="S151" t="s">
        <v>53</v>
      </c>
      <c r="T151" t="s">
        <v>53</v>
      </c>
      <c r="U151" t="s">
        <v>59</v>
      </c>
      <c r="V151" s="1">
        <v>46007.000000000102</v>
      </c>
      <c r="W151">
        <v>11</v>
      </c>
      <c r="X151" t="s">
        <v>53</v>
      </c>
      <c r="Y151">
        <v>59527.61</v>
      </c>
      <c r="Z151" t="s">
        <v>53</v>
      </c>
      <c r="AA151" t="s">
        <v>60</v>
      </c>
      <c r="AJ151" t="s">
        <v>61</v>
      </c>
      <c r="AK151" t="s">
        <v>62</v>
      </c>
      <c r="AL151">
        <v>1</v>
      </c>
      <c r="AM151" t="s">
        <v>1192</v>
      </c>
      <c r="AO151" s="1">
        <v>46009.000000000102</v>
      </c>
      <c r="AP151" t="s">
        <v>53</v>
      </c>
      <c r="AS151" t="s">
        <v>53</v>
      </c>
      <c r="AT151" t="s">
        <v>752</v>
      </c>
      <c r="AU151">
        <v>0</v>
      </c>
      <c r="AV151" t="s">
        <v>67</v>
      </c>
      <c r="AW151" t="s">
        <v>53</v>
      </c>
      <c r="AX151" t="s">
        <v>68</v>
      </c>
      <c r="AY151" t="s">
        <v>53</v>
      </c>
      <c r="AZ151" s="10" t="s">
        <v>1193</v>
      </c>
      <c r="BA151" t="s">
        <v>53</v>
      </c>
      <c r="BB151" t="s">
        <v>70</v>
      </c>
      <c r="BC151" t="s">
        <v>160</v>
      </c>
      <c r="BE151">
        <v>0</v>
      </c>
      <c r="BF151" t="s">
        <v>59</v>
      </c>
    </row>
    <row r="152" spans="1:58" ht="30" x14ac:dyDescent="0.25">
      <c r="A152" s="1">
        <v>46027.000000000102</v>
      </c>
      <c r="B152" t="s">
        <v>50</v>
      </c>
      <c r="C152" t="s">
        <v>1194</v>
      </c>
      <c r="D152" t="s">
        <v>52</v>
      </c>
      <c r="E152" t="s">
        <v>53</v>
      </c>
      <c r="F152" t="s">
        <v>53</v>
      </c>
      <c r="G152">
        <v>1</v>
      </c>
      <c r="H152">
        <v>616</v>
      </c>
      <c r="I152">
        <v>-1776.5</v>
      </c>
      <c r="J152" s="6">
        <f t="shared" si="2"/>
        <v>1776.5</v>
      </c>
      <c r="K152" t="s">
        <v>1195</v>
      </c>
      <c r="L152" t="s">
        <v>1196</v>
      </c>
      <c r="M152" t="s">
        <v>1197</v>
      </c>
      <c r="N152" t="s">
        <v>53</v>
      </c>
      <c r="O152" t="s">
        <v>53</v>
      </c>
      <c r="P152" s="8" t="s">
        <v>1198</v>
      </c>
      <c r="Q152" t="s">
        <v>1199</v>
      </c>
      <c r="R152" t="s">
        <v>275</v>
      </c>
      <c r="S152" t="s">
        <v>79</v>
      </c>
      <c r="T152" t="s">
        <v>80</v>
      </c>
      <c r="U152" t="s">
        <v>59</v>
      </c>
      <c r="V152" s="1">
        <v>45996.000000000102</v>
      </c>
      <c r="W152">
        <v>87</v>
      </c>
      <c r="X152" t="s">
        <v>171</v>
      </c>
      <c r="Y152">
        <v>1776.5</v>
      </c>
      <c r="Z152" t="s">
        <v>53</v>
      </c>
      <c r="AA152" t="s">
        <v>60</v>
      </c>
      <c r="AJ152" t="s">
        <v>61</v>
      </c>
      <c r="AK152" t="s">
        <v>62</v>
      </c>
      <c r="AL152">
        <v>1</v>
      </c>
      <c r="AM152" t="s">
        <v>1200</v>
      </c>
      <c r="AO152" s="1">
        <v>46009.000000000102</v>
      </c>
      <c r="AP152" t="s">
        <v>1201</v>
      </c>
      <c r="AQ152" t="s">
        <v>1202</v>
      </c>
      <c r="AR152" t="s">
        <v>1203</v>
      </c>
      <c r="AS152" t="s">
        <v>1201</v>
      </c>
      <c r="AT152" t="s">
        <v>302</v>
      </c>
      <c r="AU152">
        <v>0</v>
      </c>
      <c r="AV152" t="s">
        <v>53</v>
      </c>
      <c r="AW152" t="s">
        <v>67</v>
      </c>
      <c r="AX152" t="s">
        <v>68</v>
      </c>
      <c r="AY152" t="s">
        <v>53</v>
      </c>
      <c r="AZ152" s="10" t="s">
        <v>1204</v>
      </c>
      <c r="BA152" t="s">
        <v>53</v>
      </c>
      <c r="BB152" t="s">
        <v>70</v>
      </c>
      <c r="BC152" t="s">
        <v>102</v>
      </c>
      <c r="BD152" s="1">
        <v>45996.000000000102</v>
      </c>
      <c r="BE152">
        <v>87</v>
      </c>
      <c r="BF152" t="s">
        <v>59</v>
      </c>
    </row>
    <row r="153" spans="1:58" ht="30" x14ac:dyDescent="0.25">
      <c r="A153" s="1">
        <v>46027.000000000102</v>
      </c>
      <c r="B153" t="s">
        <v>50</v>
      </c>
      <c r="C153" t="s">
        <v>1194</v>
      </c>
      <c r="D153" t="s">
        <v>52</v>
      </c>
      <c r="E153" t="s">
        <v>53</v>
      </c>
      <c r="F153" t="s">
        <v>53</v>
      </c>
      <c r="G153">
        <v>1</v>
      </c>
      <c r="H153">
        <v>617</v>
      </c>
      <c r="I153">
        <v>-300</v>
      </c>
      <c r="J153" s="6">
        <f t="shared" si="2"/>
        <v>300</v>
      </c>
      <c r="K153" t="s">
        <v>1195</v>
      </c>
      <c r="L153" t="s">
        <v>1196</v>
      </c>
      <c r="M153" t="s">
        <v>1197</v>
      </c>
      <c r="N153" t="s">
        <v>53</v>
      </c>
      <c r="O153" t="s">
        <v>53</v>
      </c>
      <c r="P153" s="8" t="s">
        <v>1198</v>
      </c>
      <c r="Q153" t="s">
        <v>1199</v>
      </c>
      <c r="R153" t="s">
        <v>275</v>
      </c>
      <c r="S153" t="s">
        <v>79</v>
      </c>
      <c r="T153" t="s">
        <v>80</v>
      </c>
      <c r="U153" t="s">
        <v>59</v>
      </c>
      <c r="V153" s="1">
        <v>45996.000000000102</v>
      </c>
      <c r="W153">
        <v>87</v>
      </c>
      <c r="X153" t="s">
        <v>1205</v>
      </c>
      <c r="Y153">
        <v>300</v>
      </c>
      <c r="Z153" t="s">
        <v>53</v>
      </c>
      <c r="AA153" t="s">
        <v>60</v>
      </c>
      <c r="AJ153" t="s">
        <v>61</v>
      </c>
      <c r="AK153" t="s">
        <v>62</v>
      </c>
      <c r="AL153">
        <v>1</v>
      </c>
      <c r="AM153" t="s">
        <v>938</v>
      </c>
      <c r="AO153" s="1">
        <v>46009.000000000102</v>
      </c>
      <c r="AP153" t="s">
        <v>1201</v>
      </c>
      <c r="AQ153" t="s">
        <v>1202</v>
      </c>
      <c r="AR153" t="s">
        <v>1203</v>
      </c>
      <c r="AS153" t="s">
        <v>1201</v>
      </c>
      <c r="AT153" t="s">
        <v>100</v>
      </c>
      <c r="AU153">
        <v>0</v>
      </c>
      <c r="AV153" t="s">
        <v>53</v>
      </c>
      <c r="AW153" t="s">
        <v>67</v>
      </c>
      <c r="AX153" t="s">
        <v>68</v>
      </c>
      <c r="AY153" t="s">
        <v>53</v>
      </c>
      <c r="AZ153" s="10" t="s">
        <v>1206</v>
      </c>
      <c r="BA153" t="s">
        <v>53</v>
      </c>
      <c r="BB153" t="s">
        <v>70</v>
      </c>
      <c r="BC153" t="s">
        <v>102</v>
      </c>
      <c r="BD153" s="1">
        <v>45996.000000000102</v>
      </c>
      <c r="BE153">
        <v>87</v>
      </c>
      <c r="BF153" t="s">
        <v>59</v>
      </c>
    </row>
    <row r="154" spans="1:58" ht="30" x14ac:dyDescent="0.25">
      <c r="A154" s="1">
        <v>46027.000000000102</v>
      </c>
      <c r="B154" t="s">
        <v>50</v>
      </c>
      <c r="C154" t="s">
        <v>1194</v>
      </c>
      <c r="D154" t="s">
        <v>52</v>
      </c>
      <c r="E154" t="s">
        <v>53</v>
      </c>
      <c r="F154" t="s">
        <v>53</v>
      </c>
      <c r="G154">
        <v>1</v>
      </c>
      <c r="H154">
        <v>618</v>
      </c>
      <c r="I154">
        <v>-700</v>
      </c>
      <c r="J154" s="6">
        <f t="shared" si="2"/>
        <v>700</v>
      </c>
      <c r="K154" t="s">
        <v>1195</v>
      </c>
      <c r="L154" t="s">
        <v>1196</v>
      </c>
      <c r="M154" t="s">
        <v>1197</v>
      </c>
      <c r="N154" t="s">
        <v>53</v>
      </c>
      <c r="O154" t="s">
        <v>53</v>
      </c>
      <c r="P154" s="8" t="s">
        <v>1198</v>
      </c>
      <c r="Q154" t="s">
        <v>1199</v>
      </c>
      <c r="R154" t="s">
        <v>275</v>
      </c>
      <c r="S154" t="s">
        <v>79</v>
      </c>
      <c r="T154" t="s">
        <v>80</v>
      </c>
      <c r="U154" t="s">
        <v>59</v>
      </c>
      <c r="V154" s="1">
        <v>45996.000000000102</v>
      </c>
      <c r="W154">
        <v>87</v>
      </c>
      <c r="X154" t="s">
        <v>1207</v>
      </c>
      <c r="Y154">
        <v>700</v>
      </c>
      <c r="Z154" t="s">
        <v>53</v>
      </c>
      <c r="AA154" t="s">
        <v>60</v>
      </c>
      <c r="AJ154" t="s">
        <v>61</v>
      </c>
      <c r="AK154" t="s">
        <v>62</v>
      </c>
      <c r="AL154">
        <v>1</v>
      </c>
      <c r="AM154" t="s">
        <v>947</v>
      </c>
      <c r="AO154" s="1">
        <v>46009.000000000102</v>
      </c>
      <c r="AP154" t="s">
        <v>1201</v>
      </c>
      <c r="AQ154" t="s">
        <v>1202</v>
      </c>
      <c r="AR154" t="s">
        <v>1203</v>
      </c>
      <c r="AS154" t="s">
        <v>1201</v>
      </c>
      <c r="AT154" t="s">
        <v>100</v>
      </c>
      <c r="AU154">
        <v>0</v>
      </c>
      <c r="AV154" t="s">
        <v>53</v>
      </c>
      <c r="AW154" t="s">
        <v>67</v>
      </c>
      <c r="AX154" t="s">
        <v>68</v>
      </c>
      <c r="AY154" t="s">
        <v>53</v>
      </c>
      <c r="AZ154" s="10" t="s">
        <v>1208</v>
      </c>
      <c r="BA154" t="s">
        <v>53</v>
      </c>
      <c r="BB154" t="s">
        <v>70</v>
      </c>
      <c r="BC154" t="s">
        <v>102</v>
      </c>
      <c r="BD154" s="1">
        <v>45996.000000000102</v>
      </c>
      <c r="BE154">
        <v>87</v>
      </c>
      <c r="BF154" t="s">
        <v>59</v>
      </c>
    </row>
    <row r="155" spans="1:58" ht="30" x14ac:dyDescent="0.25">
      <c r="A155" s="1">
        <v>46027.000000000102</v>
      </c>
      <c r="B155" t="s">
        <v>50</v>
      </c>
      <c r="C155" t="s">
        <v>1194</v>
      </c>
      <c r="D155" t="s">
        <v>52</v>
      </c>
      <c r="E155" t="s">
        <v>53</v>
      </c>
      <c r="F155" t="s">
        <v>53</v>
      </c>
      <c r="G155">
        <v>1</v>
      </c>
      <c r="H155">
        <v>619</v>
      </c>
      <c r="I155">
        <v>-1840</v>
      </c>
      <c r="J155" s="6">
        <f t="shared" si="2"/>
        <v>1840</v>
      </c>
      <c r="K155" t="s">
        <v>1195</v>
      </c>
      <c r="L155" t="s">
        <v>1196</v>
      </c>
      <c r="M155" t="s">
        <v>1197</v>
      </c>
      <c r="N155" t="s">
        <v>53</v>
      </c>
      <c r="O155" t="s">
        <v>53</v>
      </c>
      <c r="P155" s="8" t="s">
        <v>1198</v>
      </c>
      <c r="Q155" t="s">
        <v>1199</v>
      </c>
      <c r="R155" t="s">
        <v>275</v>
      </c>
      <c r="S155" t="s">
        <v>79</v>
      </c>
      <c r="T155" t="s">
        <v>80</v>
      </c>
      <c r="U155" t="s">
        <v>59</v>
      </c>
      <c r="V155" s="1">
        <v>45996.000000000102</v>
      </c>
      <c r="W155">
        <v>87</v>
      </c>
      <c r="X155" t="s">
        <v>1209</v>
      </c>
      <c r="Y155">
        <v>1840</v>
      </c>
      <c r="Z155" t="s">
        <v>53</v>
      </c>
      <c r="AA155" t="s">
        <v>60</v>
      </c>
      <c r="AJ155" t="s">
        <v>61</v>
      </c>
      <c r="AK155" t="s">
        <v>62</v>
      </c>
      <c r="AL155">
        <v>1</v>
      </c>
      <c r="AM155" t="s">
        <v>1210</v>
      </c>
      <c r="AO155" s="1">
        <v>46009.000000000102</v>
      </c>
      <c r="AP155" t="s">
        <v>1201</v>
      </c>
      <c r="AQ155" t="s">
        <v>1202</v>
      </c>
      <c r="AR155" t="s">
        <v>1203</v>
      </c>
      <c r="AS155" t="s">
        <v>1201</v>
      </c>
      <c r="AT155" t="s">
        <v>100</v>
      </c>
      <c r="AU155">
        <v>0</v>
      </c>
      <c r="AV155" t="s">
        <v>53</v>
      </c>
      <c r="AW155" t="s">
        <v>67</v>
      </c>
      <c r="AX155" t="s">
        <v>68</v>
      </c>
      <c r="AY155" t="s">
        <v>53</v>
      </c>
      <c r="AZ155" s="10" t="s">
        <v>1211</v>
      </c>
      <c r="BA155" t="s">
        <v>53</v>
      </c>
      <c r="BB155" t="s">
        <v>70</v>
      </c>
      <c r="BC155" t="s">
        <v>102</v>
      </c>
      <c r="BD155" s="1">
        <v>45996.000000000102</v>
      </c>
      <c r="BE155">
        <v>87</v>
      </c>
      <c r="BF155" t="s">
        <v>59</v>
      </c>
    </row>
    <row r="156" spans="1:58" ht="30" x14ac:dyDescent="0.25">
      <c r="A156" s="1">
        <v>46027.000000000102</v>
      </c>
      <c r="B156" t="s">
        <v>50</v>
      </c>
      <c r="C156" t="s">
        <v>1194</v>
      </c>
      <c r="D156" t="s">
        <v>52</v>
      </c>
      <c r="E156" t="s">
        <v>53</v>
      </c>
      <c r="F156" t="s">
        <v>53</v>
      </c>
      <c r="G156">
        <v>1</v>
      </c>
      <c r="H156">
        <v>620</v>
      </c>
      <c r="I156">
        <v>-2300</v>
      </c>
      <c r="J156" s="6">
        <f t="shared" si="2"/>
        <v>2300</v>
      </c>
      <c r="K156" t="s">
        <v>1195</v>
      </c>
      <c r="L156" t="s">
        <v>1196</v>
      </c>
      <c r="M156" t="s">
        <v>1197</v>
      </c>
      <c r="N156" t="s">
        <v>53</v>
      </c>
      <c r="O156" t="s">
        <v>53</v>
      </c>
      <c r="P156" s="8" t="s">
        <v>1198</v>
      </c>
      <c r="Q156" t="s">
        <v>1199</v>
      </c>
      <c r="R156" t="s">
        <v>275</v>
      </c>
      <c r="S156" t="s">
        <v>79</v>
      </c>
      <c r="T156" t="s">
        <v>80</v>
      </c>
      <c r="U156" t="s">
        <v>59</v>
      </c>
      <c r="V156" s="1">
        <v>45996.000000000102</v>
      </c>
      <c r="W156">
        <v>87</v>
      </c>
      <c r="X156" t="s">
        <v>1212</v>
      </c>
      <c r="Y156">
        <v>2300</v>
      </c>
      <c r="Z156" t="s">
        <v>53</v>
      </c>
      <c r="AA156" t="s">
        <v>60</v>
      </c>
      <c r="AJ156" t="s">
        <v>61</v>
      </c>
      <c r="AK156" t="s">
        <v>62</v>
      </c>
      <c r="AL156">
        <v>1</v>
      </c>
      <c r="AM156" t="s">
        <v>1213</v>
      </c>
      <c r="AO156" s="1">
        <v>46009.000000000102</v>
      </c>
      <c r="AP156" t="s">
        <v>1201</v>
      </c>
      <c r="AQ156" t="s">
        <v>1202</v>
      </c>
      <c r="AR156" t="s">
        <v>1203</v>
      </c>
      <c r="AS156" t="s">
        <v>1201</v>
      </c>
      <c r="AT156" t="s">
        <v>100</v>
      </c>
      <c r="AU156">
        <v>0</v>
      </c>
      <c r="AV156" t="s">
        <v>53</v>
      </c>
      <c r="AW156" t="s">
        <v>67</v>
      </c>
      <c r="AX156" t="s">
        <v>68</v>
      </c>
      <c r="AY156" t="s">
        <v>53</v>
      </c>
      <c r="AZ156" s="10" t="s">
        <v>1214</v>
      </c>
      <c r="BA156" t="s">
        <v>53</v>
      </c>
      <c r="BB156" t="s">
        <v>70</v>
      </c>
      <c r="BC156" t="s">
        <v>102</v>
      </c>
      <c r="BD156" s="1">
        <v>45996.000000000102</v>
      </c>
      <c r="BE156">
        <v>87</v>
      </c>
      <c r="BF156" t="s">
        <v>59</v>
      </c>
    </row>
    <row r="157" spans="1:58" ht="45" x14ac:dyDescent="0.25">
      <c r="A157" s="1">
        <v>46024.000000000102</v>
      </c>
      <c r="B157" t="s">
        <v>50</v>
      </c>
      <c r="C157" t="s">
        <v>429</v>
      </c>
      <c r="D157" t="s">
        <v>52</v>
      </c>
      <c r="E157" t="s">
        <v>53</v>
      </c>
      <c r="F157" t="s">
        <v>53</v>
      </c>
      <c r="G157">
        <v>1</v>
      </c>
      <c r="H157">
        <v>621</v>
      </c>
      <c r="I157">
        <v>-900</v>
      </c>
      <c r="J157" s="6">
        <f t="shared" si="2"/>
        <v>900</v>
      </c>
      <c r="K157" t="s">
        <v>104</v>
      </c>
      <c r="L157" t="s">
        <v>53</v>
      </c>
      <c r="M157" t="s">
        <v>53</v>
      </c>
      <c r="N157" t="s">
        <v>53</v>
      </c>
      <c r="O157" t="s">
        <v>53</v>
      </c>
      <c r="P157" s="8" t="s">
        <v>430</v>
      </c>
      <c r="Q157" t="s">
        <v>431</v>
      </c>
      <c r="R157" t="s">
        <v>170</v>
      </c>
      <c r="S157" t="s">
        <v>167</v>
      </c>
      <c r="T157" t="s">
        <v>108</v>
      </c>
      <c r="U157" t="s">
        <v>59</v>
      </c>
      <c r="V157" s="1">
        <v>45991.000000000102</v>
      </c>
      <c r="W157">
        <v>1112525833</v>
      </c>
      <c r="X157" t="s">
        <v>53</v>
      </c>
      <c r="Y157">
        <v>900</v>
      </c>
      <c r="Z157" t="s">
        <v>53</v>
      </c>
      <c r="AA157" t="s">
        <v>60</v>
      </c>
      <c r="AJ157" t="s">
        <v>61</v>
      </c>
      <c r="AK157" t="s">
        <v>62</v>
      </c>
      <c r="AL157">
        <v>1</v>
      </c>
      <c r="AM157" t="s">
        <v>1215</v>
      </c>
      <c r="AO157" s="1">
        <v>46014.000000000102</v>
      </c>
      <c r="AP157" t="s">
        <v>433</v>
      </c>
      <c r="AQ157" t="s">
        <v>114</v>
      </c>
      <c r="AR157" t="s">
        <v>434</v>
      </c>
      <c r="AS157" t="s">
        <v>433</v>
      </c>
      <c r="AT157" t="s">
        <v>100</v>
      </c>
      <c r="AU157">
        <v>0</v>
      </c>
      <c r="AV157" t="s">
        <v>53</v>
      </c>
      <c r="AW157" t="s">
        <v>67</v>
      </c>
      <c r="AX157" t="s">
        <v>68</v>
      </c>
      <c r="AY157" t="s">
        <v>53</v>
      </c>
      <c r="AZ157" s="10" t="s">
        <v>1216</v>
      </c>
      <c r="BA157" t="s">
        <v>53</v>
      </c>
      <c r="BB157" t="s">
        <v>70</v>
      </c>
      <c r="BC157" t="s">
        <v>71</v>
      </c>
      <c r="BD157" s="1">
        <v>45940.000000000102</v>
      </c>
      <c r="BE157">
        <v>44</v>
      </c>
      <c r="BF157" t="s">
        <v>59</v>
      </c>
    </row>
    <row r="158" spans="1:58" ht="45" x14ac:dyDescent="0.25">
      <c r="A158" s="1">
        <v>46024.000000000102</v>
      </c>
      <c r="B158" t="s">
        <v>50</v>
      </c>
      <c r="C158" t="s">
        <v>429</v>
      </c>
      <c r="D158" t="s">
        <v>52</v>
      </c>
      <c r="E158" t="s">
        <v>53</v>
      </c>
      <c r="F158" t="s">
        <v>53</v>
      </c>
      <c r="G158">
        <v>1</v>
      </c>
      <c r="H158">
        <v>622</v>
      </c>
      <c r="I158">
        <v>-375</v>
      </c>
      <c r="J158" s="6">
        <f t="shared" si="2"/>
        <v>375</v>
      </c>
      <c r="K158" t="s">
        <v>104</v>
      </c>
      <c r="L158" t="s">
        <v>53</v>
      </c>
      <c r="M158" t="s">
        <v>53</v>
      </c>
      <c r="N158" t="s">
        <v>53</v>
      </c>
      <c r="O158" t="s">
        <v>53</v>
      </c>
      <c r="P158" s="8" t="s">
        <v>430</v>
      </c>
      <c r="Q158" t="s">
        <v>431</v>
      </c>
      <c r="R158" t="s">
        <v>170</v>
      </c>
      <c r="S158" t="s">
        <v>167</v>
      </c>
      <c r="T158" t="s">
        <v>108</v>
      </c>
      <c r="U158" t="s">
        <v>59</v>
      </c>
      <c r="V158" s="1">
        <v>45991.000000000102</v>
      </c>
      <c r="W158">
        <v>1112525688</v>
      </c>
      <c r="X158" t="s">
        <v>53</v>
      </c>
      <c r="Y158">
        <v>375</v>
      </c>
      <c r="Z158" t="s">
        <v>53</v>
      </c>
      <c r="AA158" t="s">
        <v>60</v>
      </c>
      <c r="AJ158" t="s">
        <v>61</v>
      </c>
      <c r="AK158" t="s">
        <v>62</v>
      </c>
      <c r="AL158">
        <v>1</v>
      </c>
      <c r="AM158" t="s">
        <v>1217</v>
      </c>
      <c r="AO158" s="1">
        <v>46014.000000000102</v>
      </c>
      <c r="AP158" t="s">
        <v>433</v>
      </c>
      <c r="AQ158" t="s">
        <v>114</v>
      </c>
      <c r="AR158" t="s">
        <v>434</v>
      </c>
      <c r="AS158" t="s">
        <v>433</v>
      </c>
      <c r="AT158" t="s">
        <v>100</v>
      </c>
      <c r="AU158">
        <v>0</v>
      </c>
      <c r="AV158" t="s">
        <v>53</v>
      </c>
      <c r="AW158" t="s">
        <v>67</v>
      </c>
      <c r="AX158" t="s">
        <v>68</v>
      </c>
      <c r="AY158" t="s">
        <v>53</v>
      </c>
      <c r="AZ158" s="10" t="s">
        <v>1218</v>
      </c>
      <c r="BA158" t="s">
        <v>53</v>
      </c>
      <c r="BB158" t="s">
        <v>70</v>
      </c>
      <c r="BC158" t="s">
        <v>71</v>
      </c>
      <c r="BD158" s="1">
        <v>45965.000000000102</v>
      </c>
      <c r="BE158">
        <v>58</v>
      </c>
      <c r="BF158" t="s">
        <v>59</v>
      </c>
    </row>
    <row r="159" spans="1:58" ht="30" x14ac:dyDescent="0.25">
      <c r="A159" s="1">
        <v>46024.000000000102</v>
      </c>
      <c r="B159" t="s">
        <v>50</v>
      </c>
      <c r="C159" t="s">
        <v>1219</v>
      </c>
      <c r="D159" t="s">
        <v>52</v>
      </c>
      <c r="E159" t="s">
        <v>53</v>
      </c>
      <c r="F159" t="s">
        <v>53</v>
      </c>
      <c r="G159">
        <v>1</v>
      </c>
      <c r="H159">
        <v>623</v>
      </c>
      <c r="I159">
        <v>-213.98</v>
      </c>
      <c r="J159" s="6">
        <f t="shared" si="2"/>
        <v>213.98</v>
      </c>
      <c r="K159" t="s">
        <v>104</v>
      </c>
      <c r="L159" t="s">
        <v>1220</v>
      </c>
      <c r="M159" t="s">
        <v>1221</v>
      </c>
      <c r="N159" t="s">
        <v>53</v>
      </c>
      <c r="O159" t="s">
        <v>53</v>
      </c>
      <c r="P159" s="8" t="s">
        <v>1222</v>
      </c>
      <c r="Q159" t="s">
        <v>1223</v>
      </c>
      <c r="R159" t="s">
        <v>1224</v>
      </c>
      <c r="S159" t="s">
        <v>1225</v>
      </c>
      <c r="T159" t="s">
        <v>1226</v>
      </c>
      <c r="U159" t="s">
        <v>59</v>
      </c>
      <c r="V159" s="1">
        <v>45991.000000000102</v>
      </c>
      <c r="W159">
        <v>269</v>
      </c>
      <c r="X159" t="s">
        <v>53</v>
      </c>
      <c r="Y159">
        <v>213.98</v>
      </c>
      <c r="Z159" t="s">
        <v>53</v>
      </c>
      <c r="AA159" t="s">
        <v>60</v>
      </c>
      <c r="AJ159" t="s">
        <v>61</v>
      </c>
      <c r="AK159" t="s">
        <v>62</v>
      </c>
      <c r="AL159">
        <v>1</v>
      </c>
      <c r="AM159" t="s">
        <v>1227</v>
      </c>
      <c r="AO159" s="1">
        <v>46014.000000000102</v>
      </c>
      <c r="AP159" t="s">
        <v>1228</v>
      </c>
      <c r="AQ159" t="s">
        <v>114</v>
      </c>
      <c r="AR159" t="s">
        <v>1229</v>
      </c>
      <c r="AS159" t="s">
        <v>1228</v>
      </c>
      <c r="AT159" t="s">
        <v>158</v>
      </c>
      <c r="AU159">
        <v>0</v>
      </c>
      <c r="AV159" t="s">
        <v>53</v>
      </c>
      <c r="AW159" t="s">
        <v>67</v>
      </c>
      <c r="AX159" t="s">
        <v>68</v>
      </c>
      <c r="AY159" t="s">
        <v>53</v>
      </c>
      <c r="AZ159" s="10" t="s">
        <v>1230</v>
      </c>
      <c r="BA159" t="s">
        <v>53</v>
      </c>
      <c r="BB159" t="s">
        <v>70</v>
      </c>
      <c r="BC159" t="s">
        <v>71</v>
      </c>
      <c r="BD159" s="1">
        <v>45944.000000000102</v>
      </c>
      <c r="BE159">
        <v>46</v>
      </c>
      <c r="BF159" t="s">
        <v>59</v>
      </c>
    </row>
    <row r="160" spans="1:58" ht="30" x14ac:dyDescent="0.25">
      <c r="A160" s="1">
        <v>46019.000000000102</v>
      </c>
      <c r="B160" t="s">
        <v>50</v>
      </c>
      <c r="C160" t="s">
        <v>1231</v>
      </c>
      <c r="D160" t="s">
        <v>52</v>
      </c>
      <c r="E160" t="s">
        <v>53</v>
      </c>
      <c r="F160" t="s">
        <v>53</v>
      </c>
      <c r="G160">
        <v>1</v>
      </c>
      <c r="H160">
        <v>624</v>
      </c>
      <c r="I160">
        <v>-708.25</v>
      </c>
      <c r="J160" s="6">
        <f t="shared" si="2"/>
        <v>708.25</v>
      </c>
      <c r="K160" t="s">
        <v>1232</v>
      </c>
      <c r="L160" t="s">
        <v>1233</v>
      </c>
      <c r="M160" t="s">
        <v>1234</v>
      </c>
      <c r="N160" t="s">
        <v>53</v>
      </c>
      <c r="O160" t="s">
        <v>53</v>
      </c>
      <c r="P160" s="8" t="s">
        <v>1235</v>
      </c>
      <c r="Q160" t="s">
        <v>1236</v>
      </c>
      <c r="R160" t="s">
        <v>1234</v>
      </c>
      <c r="S160" t="s">
        <v>1237</v>
      </c>
      <c r="T160" t="s">
        <v>397</v>
      </c>
      <c r="U160" t="s">
        <v>59</v>
      </c>
      <c r="V160" s="1">
        <v>45988.000000000102</v>
      </c>
      <c r="W160">
        <v>2965</v>
      </c>
      <c r="X160" t="s">
        <v>53</v>
      </c>
      <c r="Y160">
        <v>708.25</v>
      </c>
      <c r="Z160" t="s">
        <v>53</v>
      </c>
      <c r="AA160" t="s">
        <v>60</v>
      </c>
      <c r="AJ160" t="s">
        <v>61</v>
      </c>
      <c r="AK160" t="s">
        <v>62</v>
      </c>
      <c r="AL160">
        <v>1</v>
      </c>
      <c r="AM160" t="s">
        <v>1238</v>
      </c>
      <c r="AO160" s="1">
        <v>46014.000000000102</v>
      </c>
      <c r="AP160" t="s">
        <v>1239</v>
      </c>
      <c r="AQ160" t="s">
        <v>1240</v>
      </c>
      <c r="AR160" t="s">
        <v>1241</v>
      </c>
      <c r="AS160" t="s">
        <v>1239</v>
      </c>
      <c r="AT160" t="s">
        <v>116</v>
      </c>
      <c r="AU160">
        <v>0</v>
      </c>
      <c r="AV160" t="s">
        <v>53</v>
      </c>
      <c r="AW160" t="s">
        <v>67</v>
      </c>
      <c r="AX160" t="s">
        <v>68</v>
      </c>
      <c r="AY160" t="s">
        <v>53</v>
      </c>
      <c r="AZ160" s="10" t="s">
        <v>1242</v>
      </c>
      <c r="BA160" t="s">
        <v>53</v>
      </c>
      <c r="BB160" t="s">
        <v>70</v>
      </c>
      <c r="BC160" t="s">
        <v>71</v>
      </c>
      <c r="BD160" s="1">
        <v>45944.000000000102</v>
      </c>
      <c r="BE160">
        <v>47</v>
      </c>
      <c r="BF160" t="s">
        <v>59</v>
      </c>
    </row>
    <row r="161" spans="1:58" ht="45" x14ac:dyDescent="0.25">
      <c r="A161" s="1">
        <v>46024.000000000102</v>
      </c>
      <c r="B161" t="s">
        <v>50</v>
      </c>
      <c r="C161" t="s">
        <v>1243</v>
      </c>
      <c r="D161" t="s">
        <v>52</v>
      </c>
      <c r="E161" t="s">
        <v>53</v>
      </c>
      <c r="F161" t="s">
        <v>53</v>
      </c>
      <c r="G161">
        <v>1</v>
      </c>
      <c r="H161">
        <v>625</v>
      </c>
      <c r="I161">
        <v>-486.72</v>
      </c>
      <c r="J161" s="6">
        <f t="shared" si="2"/>
        <v>486.72</v>
      </c>
      <c r="K161" t="s">
        <v>255</v>
      </c>
      <c r="L161" t="s">
        <v>1244</v>
      </c>
      <c r="M161" t="s">
        <v>423</v>
      </c>
      <c r="N161" t="s">
        <v>776</v>
      </c>
      <c r="O161" t="s">
        <v>53</v>
      </c>
      <c r="P161" s="8" t="s">
        <v>1245</v>
      </c>
      <c r="Q161" t="s">
        <v>1246</v>
      </c>
      <c r="R161" t="s">
        <v>423</v>
      </c>
      <c r="S161" t="s">
        <v>1247</v>
      </c>
      <c r="T161" t="s">
        <v>108</v>
      </c>
      <c r="U161" t="s">
        <v>59</v>
      </c>
      <c r="V161" s="1">
        <v>45991.000000000102</v>
      </c>
      <c r="W161">
        <v>37</v>
      </c>
      <c r="X161" t="s">
        <v>53</v>
      </c>
      <c r="Y161">
        <v>486.72</v>
      </c>
      <c r="Z161" t="s">
        <v>53</v>
      </c>
      <c r="AA161" t="s">
        <v>60</v>
      </c>
      <c r="AJ161" t="s">
        <v>67</v>
      </c>
      <c r="AK161" t="s">
        <v>62</v>
      </c>
      <c r="AL161">
        <v>1</v>
      </c>
      <c r="AM161" t="s">
        <v>1248</v>
      </c>
      <c r="AO161" s="1">
        <v>46014.000000000102</v>
      </c>
      <c r="AP161" t="s">
        <v>1249</v>
      </c>
      <c r="AQ161" t="s">
        <v>265</v>
      </c>
      <c r="AR161" t="s">
        <v>1250</v>
      </c>
      <c r="AS161" t="s">
        <v>1251</v>
      </c>
      <c r="AT161" t="s">
        <v>1162</v>
      </c>
      <c r="AU161">
        <v>0</v>
      </c>
      <c r="AV161" t="s">
        <v>53</v>
      </c>
      <c r="AW161" t="s">
        <v>67</v>
      </c>
      <c r="AX161" t="s">
        <v>68</v>
      </c>
      <c r="AY161" t="s">
        <v>53</v>
      </c>
      <c r="AZ161" s="10" t="s">
        <v>1252</v>
      </c>
      <c r="BA161" t="s">
        <v>53</v>
      </c>
      <c r="BB161" t="s">
        <v>70</v>
      </c>
      <c r="BC161" t="s">
        <v>102</v>
      </c>
      <c r="BD161" s="1">
        <v>45925.000000000102</v>
      </c>
      <c r="BE161">
        <v>71</v>
      </c>
      <c r="BF161" t="s">
        <v>59</v>
      </c>
    </row>
    <row r="162" spans="1:58" ht="30" x14ac:dyDescent="0.25">
      <c r="A162" s="1">
        <v>45991.000000000102</v>
      </c>
      <c r="B162" t="s">
        <v>50</v>
      </c>
      <c r="C162" t="s">
        <v>51</v>
      </c>
      <c r="D162" t="s">
        <v>52</v>
      </c>
      <c r="E162" t="s">
        <v>53</v>
      </c>
      <c r="F162" t="s">
        <v>53</v>
      </c>
      <c r="G162">
        <v>1</v>
      </c>
      <c r="H162">
        <v>626</v>
      </c>
      <c r="I162">
        <v>-350.65</v>
      </c>
      <c r="J162" s="6">
        <f t="shared" si="2"/>
        <v>350.65</v>
      </c>
      <c r="P162" s="8" t="s">
        <v>54</v>
      </c>
      <c r="Q162" t="s">
        <v>55</v>
      </c>
      <c r="R162" t="s">
        <v>56</v>
      </c>
      <c r="S162" t="s">
        <v>57</v>
      </c>
      <c r="T162" t="s">
        <v>58</v>
      </c>
      <c r="U162" t="s">
        <v>59</v>
      </c>
      <c r="V162" s="1">
        <v>45991.000000000102</v>
      </c>
      <c r="W162">
        <v>30112025</v>
      </c>
      <c r="X162" t="s">
        <v>53</v>
      </c>
      <c r="Y162">
        <v>350.65</v>
      </c>
      <c r="Z162" t="s">
        <v>53</v>
      </c>
      <c r="AA162" t="s">
        <v>60</v>
      </c>
      <c r="AJ162" t="s">
        <v>61</v>
      </c>
      <c r="AK162" t="s">
        <v>62</v>
      </c>
      <c r="AL162">
        <v>1</v>
      </c>
      <c r="AM162" t="s">
        <v>1253</v>
      </c>
      <c r="AO162" s="1">
        <v>46022.000000000102</v>
      </c>
      <c r="AP162" t="s">
        <v>64</v>
      </c>
      <c r="AS162" t="s">
        <v>65</v>
      </c>
      <c r="AT162" t="s">
        <v>1254</v>
      </c>
      <c r="AU162">
        <v>0</v>
      </c>
      <c r="AV162" t="s">
        <v>67</v>
      </c>
      <c r="AW162" t="s">
        <v>53</v>
      </c>
      <c r="AX162" t="s">
        <v>68</v>
      </c>
      <c r="AY162" t="s">
        <v>53</v>
      </c>
      <c r="AZ162" s="10" t="s">
        <v>1255</v>
      </c>
      <c r="BA162" t="s">
        <v>53</v>
      </c>
      <c r="BB162" t="s">
        <v>70</v>
      </c>
      <c r="BC162" t="s">
        <v>160</v>
      </c>
      <c r="BE162">
        <v>0</v>
      </c>
      <c r="BF162" t="s">
        <v>59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Stampa_effetti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Daniela Crevena</cp:lastModifiedBy>
  <dcterms:created xsi:type="dcterms:W3CDTF">2026-01-12T16:12:25Z</dcterms:created>
  <dcterms:modified xsi:type="dcterms:W3CDTF">2026-01-12T15:22:58Z</dcterms:modified>
</cp:coreProperties>
</file>