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S:\ferraina\AZIENDA\ANTICORRUZIONE e TRASPARENZA\Trasparenza\Pagamenti Pubbliche amministrazioni\Dati sui pagamenti\Dati sui pagamenti 2025\"/>
    </mc:Choice>
  </mc:AlternateContent>
  <xr:revisionPtr revIDLastSave="0" documentId="13_ncr:1_{25302639-E0F1-4DEF-B9B9-91D1FD71DFD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tampa_effetti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627" i="1" l="1"/>
  <c r="J626" i="1"/>
  <c r="J625" i="1"/>
  <c r="J624" i="1"/>
  <c r="J623" i="1"/>
  <c r="J622" i="1"/>
  <c r="J621" i="1"/>
  <c r="J620" i="1"/>
  <c r="J619" i="1"/>
  <c r="J618" i="1"/>
  <c r="J617" i="1"/>
  <c r="J616" i="1"/>
  <c r="J615" i="1"/>
  <c r="J614" i="1"/>
  <c r="J613" i="1"/>
  <c r="J612" i="1"/>
  <c r="J611" i="1"/>
  <c r="J610" i="1"/>
  <c r="J609" i="1"/>
  <c r="J608" i="1"/>
  <c r="J607" i="1"/>
  <c r="J606" i="1"/>
  <c r="J605" i="1"/>
  <c r="J604" i="1"/>
  <c r="J603" i="1"/>
  <c r="J602" i="1"/>
  <c r="J601" i="1"/>
  <c r="J600" i="1"/>
  <c r="J599" i="1"/>
  <c r="J598" i="1"/>
  <c r="J597" i="1"/>
  <c r="J596" i="1"/>
  <c r="J595" i="1"/>
  <c r="J594" i="1"/>
  <c r="J593" i="1"/>
  <c r="J592" i="1"/>
  <c r="J591" i="1"/>
  <c r="J590" i="1"/>
  <c r="J589" i="1"/>
  <c r="J588" i="1"/>
  <c r="J587" i="1"/>
  <c r="J586" i="1"/>
  <c r="J585" i="1"/>
  <c r="J584" i="1"/>
  <c r="J583" i="1"/>
  <c r="J582" i="1"/>
  <c r="J581" i="1"/>
  <c r="J580" i="1"/>
  <c r="J579" i="1"/>
  <c r="J578" i="1"/>
  <c r="J577" i="1"/>
  <c r="J576" i="1"/>
  <c r="J575" i="1"/>
  <c r="J574" i="1"/>
  <c r="J573" i="1"/>
  <c r="J572" i="1"/>
  <c r="J571" i="1"/>
  <c r="J570" i="1"/>
  <c r="J569" i="1"/>
  <c r="J568" i="1"/>
  <c r="J567" i="1"/>
  <c r="J566" i="1"/>
  <c r="J565" i="1"/>
  <c r="J564" i="1"/>
  <c r="J563" i="1"/>
  <c r="J562" i="1"/>
  <c r="J561" i="1"/>
  <c r="J560" i="1"/>
  <c r="J559" i="1"/>
  <c r="J558" i="1"/>
  <c r="J557" i="1"/>
  <c r="J556" i="1"/>
  <c r="J555" i="1"/>
  <c r="J554" i="1"/>
  <c r="J553" i="1"/>
  <c r="J552" i="1"/>
  <c r="J551" i="1"/>
  <c r="J550" i="1"/>
  <c r="J549" i="1"/>
  <c r="J548" i="1"/>
  <c r="J547" i="1"/>
  <c r="J546" i="1"/>
  <c r="J545" i="1"/>
  <c r="J544" i="1"/>
  <c r="J543" i="1"/>
  <c r="J542" i="1"/>
  <c r="J541" i="1"/>
  <c r="J540" i="1"/>
  <c r="J539" i="1"/>
  <c r="J538" i="1"/>
  <c r="J537" i="1"/>
  <c r="J536" i="1"/>
  <c r="J535" i="1"/>
  <c r="J534" i="1"/>
  <c r="J533" i="1"/>
  <c r="J532" i="1"/>
  <c r="J531" i="1"/>
  <c r="J530" i="1"/>
  <c r="J529" i="1"/>
  <c r="J528" i="1"/>
  <c r="J527" i="1"/>
  <c r="J526" i="1"/>
  <c r="J525" i="1"/>
  <c r="J524" i="1"/>
  <c r="J523" i="1"/>
  <c r="J522" i="1"/>
  <c r="J521" i="1"/>
  <c r="J520" i="1"/>
  <c r="J519" i="1"/>
  <c r="J518" i="1"/>
  <c r="J517" i="1"/>
  <c r="J516" i="1"/>
  <c r="J515" i="1"/>
  <c r="J514" i="1"/>
  <c r="J513" i="1"/>
  <c r="J512" i="1"/>
  <c r="J511" i="1"/>
  <c r="J510" i="1"/>
  <c r="J509" i="1"/>
  <c r="J508" i="1"/>
  <c r="J507" i="1"/>
  <c r="J506" i="1"/>
  <c r="J505" i="1"/>
  <c r="J504" i="1"/>
  <c r="J503" i="1"/>
  <c r="J502" i="1"/>
  <c r="J501" i="1"/>
  <c r="J500" i="1"/>
  <c r="J499" i="1"/>
  <c r="J498" i="1"/>
  <c r="J497" i="1"/>
  <c r="J496" i="1"/>
  <c r="J495" i="1"/>
  <c r="J494" i="1"/>
  <c r="J493" i="1"/>
  <c r="J492" i="1"/>
  <c r="J491" i="1"/>
  <c r="J490" i="1"/>
  <c r="J489" i="1"/>
  <c r="J488" i="1"/>
  <c r="J487" i="1"/>
  <c r="J486" i="1"/>
  <c r="J485" i="1"/>
  <c r="J484" i="1"/>
  <c r="J483" i="1"/>
  <c r="J482" i="1"/>
  <c r="J481" i="1"/>
  <c r="J480" i="1"/>
  <c r="J479" i="1"/>
  <c r="J478" i="1"/>
  <c r="J477" i="1"/>
  <c r="J476" i="1"/>
  <c r="J475" i="1"/>
  <c r="J474" i="1"/>
  <c r="J473" i="1"/>
  <c r="J472" i="1"/>
  <c r="J471" i="1"/>
  <c r="J470" i="1"/>
  <c r="J469" i="1"/>
  <c r="J468" i="1"/>
  <c r="J467" i="1"/>
  <c r="J466" i="1"/>
  <c r="J465" i="1"/>
  <c r="J464" i="1"/>
  <c r="J463" i="1"/>
  <c r="J462" i="1"/>
  <c r="J461" i="1"/>
  <c r="J460" i="1"/>
  <c r="J459" i="1"/>
  <c r="J458" i="1"/>
  <c r="J457" i="1"/>
  <c r="J456" i="1"/>
  <c r="J455" i="1"/>
  <c r="J454" i="1"/>
  <c r="J453" i="1"/>
  <c r="J452" i="1"/>
  <c r="J451" i="1"/>
  <c r="J450" i="1"/>
  <c r="J449" i="1"/>
  <c r="J448" i="1"/>
  <c r="J447" i="1"/>
  <c r="J446" i="1"/>
  <c r="J445" i="1"/>
  <c r="J444" i="1"/>
  <c r="J443" i="1"/>
  <c r="J442" i="1"/>
  <c r="J441" i="1"/>
  <c r="J440" i="1"/>
  <c r="J439" i="1"/>
  <c r="J438" i="1"/>
  <c r="J437" i="1"/>
  <c r="J436" i="1"/>
  <c r="J435" i="1"/>
  <c r="J434" i="1"/>
  <c r="J433" i="1"/>
  <c r="J432" i="1"/>
  <c r="J431" i="1"/>
  <c r="J430" i="1"/>
  <c r="J429" i="1"/>
  <c r="J428" i="1"/>
  <c r="J427" i="1"/>
  <c r="J426" i="1"/>
  <c r="J425" i="1"/>
  <c r="J424" i="1"/>
  <c r="J423" i="1"/>
  <c r="J422" i="1"/>
  <c r="J421" i="1"/>
  <c r="J420" i="1"/>
  <c r="J419" i="1"/>
  <c r="J418" i="1"/>
  <c r="J417" i="1"/>
  <c r="J416" i="1"/>
  <c r="J415" i="1"/>
  <c r="J414" i="1"/>
  <c r="J413" i="1"/>
  <c r="J412" i="1"/>
  <c r="J411" i="1"/>
  <c r="J410" i="1"/>
  <c r="J409" i="1"/>
  <c r="J408" i="1"/>
  <c r="J407" i="1"/>
  <c r="J406" i="1"/>
  <c r="J405" i="1"/>
  <c r="J404" i="1"/>
  <c r="J403" i="1"/>
  <c r="J402" i="1"/>
  <c r="J401" i="1"/>
  <c r="J400" i="1"/>
  <c r="J399" i="1"/>
  <c r="J398" i="1"/>
  <c r="J397" i="1"/>
  <c r="J396" i="1"/>
  <c r="J395" i="1"/>
  <c r="J394" i="1"/>
  <c r="J393" i="1"/>
  <c r="J392" i="1"/>
  <c r="J391" i="1"/>
  <c r="J390" i="1"/>
  <c r="J389" i="1"/>
  <c r="J388" i="1"/>
  <c r="J387" i="1"/>
  <c r="J386" i="1"/>
  <c r="J385" i="1"/>
  <c r="J384" i="1"/>
  <c r="J383" i="1"/>
  <c r="J382" i="1"/>
  <c r="J381" i="1"/>
  <c r="J380" i="1"/>
  <c r="J379" i="1"/>
  <c r="J378" i="1"/>
  <c r="J377" i="1"/>
  <c r="J376" i="1"/>
  <c r="J375" i="1"/>
  <c r="J374" i="1"/>
  <c r="J373" i="1"/>
  <c r="J372" i="1"/>
  <c r="J371" i="1"/>
  <c r="J370" i="1"/>
  <c r="J369" i="1"/>
  <c r="J368" i="1"/>
  <c r="J367" i="1"/>
  <c r="J366" i="1"/>
  <c r="J365" i="1"/>
  <c r="J364" i="1"/>
  <c r="J363" i="1"/>
  <c r="J362" i="1"/>
  <c r="J361" i="1"/>
  <c r="J360" i="1"/>
  <c r="J359" i="1"/>
  <c r="J358" i="1"/>
  <c r="J357" i="1"/>
  <c r="J356" i="1"/>
  <c r="J355" i="1"/>
  <c r="J354" i="1"/>
  <c r="J353" i="1"/>
  <c r="J352" i="1"/>
  <c r="J351" i="1"/>
  <c r="J350" i="1"/>
  <c r="J349" i="1"/>
  <c r="J348" i="1"/>
  <c r="J347" i="1"/>
  <c r="J346" i="1"/>
  <c r="J345" i="1"/>
  <c r="J344" i="1"/>
  <c r="J343" i="1"/>
  <c r="J342" i="1"/>
  <c r="J341" i="1"/>
  <c r="J340" i="1"/>
  <c r="J339" i="1"/>
  <c r="J338" i="1"/>
  <c r="J337" i="1"/>
  <c r="J336" i="1"/>
  <c r="J335" i="1"/>
  <c r="J334" i="1"/>
  <c r="J333" i="1"/>
  <c r="J332" i="1"/>
  <c r="J331" i="1"/>
  <c r="J330" i="1"/>
  <c r="J329" i="1"/>
  <c r="J328" i="1"/>
  <c r="J327" i="1"/>
  <c r="J326" i="1"/>
  <c r="J325" i="1"/>
  <c r="J324" i="1"/>
  <c r="J323" i="1"/>
  <c r="J322" i="1"/>
  <c r="J321" i="1"/>
  <c r="J320" i="1"/>
  <c r="J319" i="1"/>
  <c r="J318" i="1"/>
  <c r="J317" i="1"/>
  <c r="J316" i="1"/>
  <c r="J315" i="1"/>
  <c r="J314" i="1"/>
  <c r="J313" i="1"/>
  <c r="J312" i="1"/>
  <c r="J311" i="1"/>
  <c r="J310" i="1"/>
  <c r="J309" i="1"/>
  <c r="J308" i="1"/>
  <c r="J307" i="1"/>
  <c r="J306" i="1"/>
  <c r="J305" i="1"/>
  <c r="J304" i="1"/>
  <c r="J303" i="1"/>
  <c r="J302" i="1"/>
  <c r="J301" i="1"/>
  <c r="J300" i="1"/>
  <c r="J299" i="1"/>
  <c r="J298" i="1"/>
  <c r="J297" i="1"/>
  <c r="J296" i="1"/>
  <c r="J295" i="1"/>
  <c r="J294" i="1"/>
  <c r="J293" i="1"/>
  <c r="J292" i="1"/>
  <c r="J291" i="1"/>
  <c r="J290" i="1"/>
  <c r="J289" i="1"/>
  <c r="J288" i="1"/>
  <c r="J287" i="1"/>
  <c r="J286" i="1"/>
  <c r="J285" i="1"/>
  <c r="J284" i="1"/>
  <c r="J283" i="1"/>
  <c r="J282" i="1"/>
  <c r="J281" i="1"/>
  <c r="J280" i="1"/>
  <c r="J279" i="1"/>
  <c r="J278" i="1"/>
  <c r="J277" i="1"/>
  <c r="J276" i="1"/>
  <c r="J275" i="1"/>
  <c r="J274" i="1"/>
  <c r="J273" i="1"/>
  <c r="J272" i="1"/>
  <c r="J271" i="1"/>
  <c r="J270" i="1"/>
  <c r="J269" i="1"/>
  <c r="J268" i="1"/>
  <c r="J267" i="1"/>
  <c r="J266" i="1"/>
  <c r="J265" i="1"/>
  <c r="J264" i="1"/>
  <c r="J263" i="1"/>
  <c r="J262" i="1"/>
  <c r="J261" i="1"/>
  <c r="J260" i="1"/>
  <c r="J259" i="1"/>
  <c r="J258" i="1"/>
  <c r="J257" i="1"/>
  <c r="J256" i="1"/>
  <c r="J255" i="1"/>
  <c r="J254" i="1"/>
  <c r="J253" i="1"/>
  <c r="J252" i="1"/>
  <c r="J251" i="1"/>
  <c r="J250" i="1"/>
  <c r="J249" i="1"/>
  <c r="J248" i="1"/>
  <c r="J247" i="1"/>
  <c r="J246" i="1"/>
  <c r="J245" i="1"/>
  <c r="J244" i="1"/>
  <c r="J243" i="1"/>
  <c r="J242" i="1"/>
  <c r="J241" i="1"/>
  <c r="J240" i="1"/>
  <c r="J239" i="1"/>
  <c r="J238" i="1"/>
  <c r="J237" i="1"/>
  <c r="J236" i="1"/>
  <c r="J235" i="1"/>
  <c r="J234" i="1"/>
  <c r="J233" i="1"/>
  <c r="J232" i="1"/>
  <c r="J231" i="1"/>
  <c r="J230" i="1"/>
  <c r="J229" i="1"/>
  <c r="J228" i="1"/>
  <c r="J227" i="1"/>
  <c r="J226" i="1"/>
  <c r="J225" i="1"/>
  <c r="J224" i="1"/>
  <c r="J223" i="1"/>
  <c r="J222" i="1"/>
  <c r="J221" i="1"/>
  <c r="J220" i="1"/>
  <c r="J219" i="1"/>
  <c r="J218" i="1"/>
  <c r="J217" i="1"/>
  <c r="J216" i="1"/>
  <c r="J215" i="1"/>
  <c r="J214" i="1"/>
  <c r="J213" i="1"/>
  <c r="J212" i="1"/>
  <c r="J211" i="1"/>
  <c r="J210" i="1"/>
  <c r="J209" i="1"/>
  <c r="J208" i="1"/>
  <c r="J207" i="1"/>
  <c r="J206" i="1"/>
  <c r="J205" i="1"/>
  <c r="J204" i="1"/>
  <c r="J203" i="1"/>
  <c r="J202" i="1"/>
  <c r="J201" i="1"/>
  <c r="J200" i="1"/>
  <c r="J199" i="1"/>
  <c r="J198" i="1"/>
  <c r="J197" i="1"/>
  <c r="J196" i="1"/>
  <c r="J195" i="1"/>
  <c r="J194" i="1"/>
  <c r="J193" i="1"/>
  <c r="J192" i="1"/>
  <c r="J191" i="1"/>
  <c r="J190" i="1"/>
  <c r="J189" i="1"/>
  <c r="J188" i="1"/>
  <c r="J187" i="1"/>
  <c r="J186" i="1"/>
  <c r="J185" i="1"/>
  <c r="J184" i="1"/>
  <c r="J183" i="1"/>
  <c r="J182" i="1"/>
  <c r="J181" i="1"/>
  <c r="J180" i="1"/>
  <c r="J179" i="1"/>
  <c r="J178" i="1"/>
  <c r="J177" i="1"/>
  <c r="J176" i="1"/>
  <c r="J175" i="1"/>
  <c r="J174" i="1"/>
  <c r="J173" i="1"/>
  <c r="J172" i="1"/>
  <c r="J171" i="1"/>
  <c r="J170" i="1"/>
  <c r="J169" i="1"/>
  <c r="J168" i="1"/>
  <c r="J167" i="1"/>
  <c r="J166" i="1"/>
  <c r="J165" i="1"/>
  <c r="J164" i="1"/>
  <c r="J163" i="1"/>
  <c r="J162" i="1"/>
  <c r="J161" i="1"/>
  <c r="J160" i="1"/>
  <c r="J159" i="1"/>
  <c r="J158" i="1"/>
  <c r="J157" i="1"/>
  <c r="J156" i="1"/>
  <c r="J155" i="1"/>
  <c r="J154" i="1"/>
  <c r="J153" i="1"/>
  <c r="J152" i="1"/>
  <c r="J151" i="1"/>
  <c r="J150" i="1"/>
  <c r="J149" i="1"/>
  <c r="J148" i="1"/>
  <c r="J147" i="1"/>
  <c r="J146" i="1"/>
  <c r="J145" i="1"/>
  <c r="J144" i="1"/>
  <c r="J143" i="1"/>
  <c r="J142" i="1"/>
  <c r="J141" i="1"/>
  <c r="J140" i="1"/>
  <c r="J139" i="1"/>
  <c r="J138" i="1"/>
  <c r="J137" i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/>
  <c r="J116" i="1"/>
  <c r="J115" i="1"/>
  <c r="J114" i="1"/>
  <c r="J113" i="1"/>
  <c r="J112" i="1"/>
  <c r="J111" i="1"/>
  <c r="J110" i="1"/>
  <c r="J109" i="1"/>
  <c r="J108" i="1"/>
  <c r="J107" i="1"/>
  <c r="J106" i="1"/>
  <c r="J105" i="1"/>
  <c r="J104" i="1"/>
  <c r="J103" i="1"/>
  <c r="J102" i="1"/>
  <c r="J101" i="1"/>
  <c r="J100" i="1"/>
  <c r="J99" i="1"/>
  <c r="J98" i="1"/>
  <c r="J97" i="1"/>
  <c r="J96" i="1"/>
  <c r="J95" i="1"/>
  <c r="J94" i="1"/>
  <c r="J93" i="1"/>
  <c r="J92" i="1"/>
  <c r="J91" i="1"/>
  <c r="J90" i="1"/>
  <c r="J89" i="1"/>
  <c r="J88" i="1"/>
  <c r="J87" i="1"/>
  <c r="J86" i="1"/>
  <c r="J85" i="1"/>
  <c r="J84" i="1"/>
  <c r="J83" i="1"/>
  <c r="J82" i="1"/>
  <c r="J81" i="1"/>
  <c r="J80" i="1"/>
  <c r="J79" i="1"/>
  <c r="J78" i="1"/>
  <c r="J77" i="1"/>
  <c r="J76" i="1"/>
  <c r="J75" i="1"/>
  <c r="J74" i="1"/>
  <c r="J73" i="1"/>
  <c r="J72" i="1"/>
  <c r="J71" i="1"/>
  <c r="J70" i="1"/>
  <c r="J69" i="1"/>
  <c r="J68" i="1"/>
  <c r="J67" i="1"/>
  <c r="J66" i="1"/>
  <c r="J65" i="1"/>
  <c r="J64" i="1"/>
  <c r="J63" i="1"/>
  <c r="J62" i="1"/>
  <c r="J61" i="1"/>
  <c r="J60" i="1"/>
  <c r="J59" i="1"/>
  <c r="J58" i="1"/>
  <c r="J57" i="1"/>
  <c r="J56" i="1"/>
  <c r="J55" i="1"/>
  <c r="J54" i="1"/>
  <c r="J53" i="1"/>
  <c r="J52" i="1"/>
  <c r="J51" i="1"/>
  <c r="J50" i="1"/>
  <c r="J49" i="1"/>
  <c r="J48" i="1"/>
  <c r="J47" i="1"/>
  <c r="J46" i="1"/>
  <c r="J45" i="1"/>
  <c r="J44" i="1"/>
  <c r="J43" i="1"/>
  <c r="J42" i="1"/>
  <c r="J41" i="1"/>
  <c r="J40" i="1"/>
  <c r="J39" i="1"/>
  <c r="J38" i="1"/>
  <c r="J37" i="1"/>
  <c r="J36" i="1"/>
  <c r="J35" i="1"/>
  <c r="J34" i="1"/>
  <c r="J33" i="1"/>
  <c r="J32" i="1"/>
  <c r="J31" i="1"/>
  <c r="J30" i="1"/>
  <c r="J29" i="1"/>
  <c r="J28" i="1"/>
  <c r="J27" i="1"/>
  <c r="J26" i="1"/>
  <c r="J25" i="1"/>
  <c r="J24" i="1"/>
  <c r="J23" i="1"/>
  <c r="J22" i="1"/>
  <c r="J21" i="1"/>
  <c r="J20" i="1"/>
  <c r="J19" i="1"/>
  <c r="J18" i="1"/>
  <c r="J17" i="1"/>
  <c r="J16" i="1"/>
  <c r="J15" i="1"/>
  <c r="J14" i="1"/>
  <c r="J13" i="1"/>
  <c r="J12" i="1"/>
  <c r="J11" i="1"/>
  <c r="J10" i="1"/>
  <c r="J9" i="1"/>
  <c r="J8" i="1"/>
  <c r="J7" i="1"/>
  <c r="J6" i="1"/>
  <c r="J5" i="1"/>
  <c r="J4" i="1"/>
  <c r="J3" i="1"/>
  <c r="J2" i="1"/>
</calcChain>
</file>

<file path=xl/sharedStrings.xml><?xml version="1.0" encoding="utf-8"?>
<sst xmlns="http://schemas.openxmlformats.org/spreadsheetml/2006/main" count="21896" uniqueCount="2798">
  <si>
    <t>PTDATSCA</t>
  </si>
  <si>
    <t>PNTIPCON</t>
  </si>
  <si>
    <t>PTBANAPP</t>
  </si>
  <si>
    <t>PTBANNOS</t>
  </si>
  <si>
    <t>NUMGRUP</t>
  </si>
  <si>
    <t>BADESBAN</t>
  </si>
  <si>
    <t>BAINDIRI</t>
  </si>
  <si>
    <t>BA___CAP</t>
  </si>
  <si>
    <t>BALOCALI</t>
  </si>
  <si>
    <t>BAPROVIN</t>
  </si>
  <si>
    <t>ANINDIRI</t>
  </si>
  <si>
    <t>AN___CAP</t>
  </si>
  <si>
    <t>ANLOCALI</t>
  </si>
  <si>
    <t>ANPROVIN</t>
  </si>
  <si>
    <t>ANNAZION</t>
  </si>
  <si>
    <t>PNDATDOC</t>
  </si>
  <si>
    <t>PNNUMDOC</t>
  </si>
  <si>
    <t>PNALFDOC</t>
  </si>
  <si>
    <t>PNTOTDOC</t>
  </si>
  <si>
    <t>ANFLRAGG</t>
  </si>
  <si>
    <t>PT_SEGNO</t>
  </si>
  <si>
    <t>DDCODDES</t>
  </si>
  <si>
    <t>DDNOMDES</t>
  </si>
  <si>
    <t>DDINDIRI</t>
  </si>
  <si>
    <t>DD___CAP</t>
  </si>
  <si>
    <t>DDLOCALI</t>
  </si>
  <si>
    <t>DDPROVIN</t>
  </si>
  <si>
    <t>DDCODNAZ</t>
  </si>
  <si>
    <t>DDTIPRIF</t>
  </si>
  <si>
    <t>ANPERFIS</t>
  </si>
  <si>
    <t>PTCODVAL</t>
  </si>
  <si>
    <t>VACAOVAL</t>
  </si>
  <si>
    <t>LETTERE</t>
  </si>
  <si>
    <t>DDDTOBSO</t>
  </si>
  <si>
    <t>ANCODFIS</t>
  </si>
  <si>
    <t>BACODABI</t>
  </si>
  <si>
    <t>BACODCAB</t>
  </si>
  <si>
    <t>ANPARIVA</t>
  </si>
  <si>
    <t>CENTESIMI</t>
  </si>
  <si>
    <t>TOTEFFETTI</t>
  </si>
  <si>
    <t>ZPFLGCOP</t>
  </si>
  <si>
    <t>ZPFLGPAG</t>
  </si>
  <si>
    <t>BACONCOR</t>
  </si>
  <si>
    <t>ZPREVNOTE</t>
  </si>
  <si>
    <t>ZPNOTE</t>
  </si>
  <si>
    <t>ZPMODPAG</t>
  </si>
  <si>
    <t>ZPPROVV</t>
  </si>
  <si>
    <t>ZPDATPROV</t>
  </si>
  <si>
    <t>ZPNUMPRO</t>
  </si>
  <si>
    <t>BAPASEUR</t>
  </si>
  <si>
    <t>F</t>
  </si>
  <si>
    <t>CO00181</t>
  </si>
  <si>
    <t>Mandato</t>
  </si>
  <si>
    <t/>
  </si>
  <si>
    <t>BANCA POPOLARE DELL'EMILIA ROMAGNA</t>
  </si>
  <si>
    <t>VIA EUROPA UNITA 3</t>
  </si>
  <si>
    <t>24030</t>
  </si>
  <si>
    <t>CARVICO</t>
  </si>
  <si>
    <t>BG</t>
  </si>
  <si>
    <t>PELUCCHI MAURO</t>
  </si>
  <si>
    <t>VIA FINAZZI 46</t>
  </si>
  <si>
    <t>IT</t>
  </si>
  <si>
    <t>D</t>
  </si>
  <si>
    <t>N</t>
  </si>
  <si>
    <t>EUR</t>
  </si>
  <si>
    <t>TREMILAQUATTROCENTOSESSANTA</t>
  </si>
  <si>
    <t>PLCMRA83T24G856B</t>
  </si>
  <si>
    <t>05387</t>
  </si>
  <si>
    <t>52780</t>
  </si>
  <si>
    <t>12</t>
  </si>
  <si>
    <t>S</t>
  </si>
  <si>
    <t>100000300035</t>
  </si>
  <si>
    <t>Saldo compenso per attività di consulenza progetto Bergamo Tecnologica, periodo: 18/11/2024 - 27/12/2024</t>
  </si>
  <si>
    <t>Disposizione Bancaria</t>
  </si>
  <si>
    <t>DD</t>
  </si>
  <si>
    <t>00390</t>
  </si>
  <si>
    <t>UNICREDIT BANCA SPA</t>
  </si>
  <si>
    <t>CORSO STRADA NUOVA 55</t>
  </si>
  <si>
    <t>27100</t>
  </si>
  <si>
    <t>PAVIA</t>
  </si>
  <si>
    <t>PV</t>
  </si>
  <si>
    <t>BOTTANI ROBERTO</t>
  </si>
  <si>
    <t>VIA CHIOZZO 55</t>
  </si>
  <si>
    <t>PF</t>
  </si>
  <si>
    <t>TRECENTOTTANTUNO</t>
  </si>
  <si>
    <t>BTTRRT60L21I968W</t>
  </si>
  <si>
    <t>02008</t>
  </si>
  <si>
    <t>11300</t>
  </si>
  <si>
    <t>02600820183</t>
  </si>
  <si>
    <t>89</t>
  </si>
  <si>
    <t>Saldo fattura pro-forma del 16/12/24 attività di docenza periodo novembre/dicembre 2024 progetto Formazione lavoro</t>
  </si>
  <si>
    <t>00102</t>
  </si>
  <si>
    <t>CASSA DI RISPARMIO DI PARMA E PIACENZA</t>
  </si>
  <si>
    <t>LARGO BELOTTI, 5-A</t>
  </si>
  <si>
    <t>24121</t>
  </si>
  <si>
    <t>CANINI EMANUEL</t>
  </si>
  <si>
    <t>VIA LEGIONARI IN POLONIA 17</t>
  </si>
  <si>
    <t>24128</t>
  </si>
  <si>
    <t>BERGAMO</t>
  </si>
  <si>
    <t>CENTOSESSANTA</t>
  </si>
  <si>
    <t>CNNMNL70S17A794H</t>
  </si>
  <si>
    <t>06230</t>
  </si>
  <si>
    <t>11110</t>
  </si>
  <si>
    <t>02845160163</t>
  </si>
  <si>
    <t>32</t>
  </si>
  <si>
    <t>Saldo fattura pro-forma n. 07/2024 del 12/11/2024 attività di docenza in data 12/11/2024 progetto SNI</t>
  </si>
  <si>
    <t>00829</t>
  </si>
  <si>
    <t>INTESA SANPAOLO SPA</t>
  </si>
  <si>
    <t>CORSO BUENOS AIRES, 92</t>
  </si>
  <si>
    <t>20124</t>
  </si>
  <si>
    <t>BOCCHETTI RAFFAELE</t>
  </si>
  <si>
    <t>VIALE ENRICO ELIA 8</t>
  </si>
  <si>
    <t>20148</t>
  </si>
  <si>
    <t>MILANO</t>
  </si>
  <si>
    <t>MI</t>
  </si>
  <si>
    <t>CENTOTTANTA</t>
  </si>
  <si>
    <t>BCCRFL78R17F839R</t>
  </si>
  <si>
    <t>03069</t>
  </si>
  <si>
    <t>09465</t>
  </si>
  <si>
    <t>06367671218</t>
  </si>
  <si>
    <t>00</t>
  </si>
  <si>
    <t>Saldo fattura proforma n. 27/A del 28/11/2024 attività di docenza in data 13/11/2024 progetto Logica</t>
  </si>
  <si>
    <t>DUECENTOQUARANTA</t>
  </si>
  <si>
    <t>Saldo fattura pro-forma n. 26/A del 27/11/2024 attività di consulenza in data 26/11/2024 progetto Logica</t>
  </si>
  <si>
    <t>Saldo fattura pro-forma n. 22/A del 22/11/2024 attività di docenza in data 20/03/24 progetto Logica</t>
  </si>
  <si>
    <t>CENTOVENTI</t>
  </si>
  <si>
    <t>saldo fattura pro-forma n. 24/A del 22/11/2024 attività di docenza in data 02/07/24 corsi e iniziative a pagamento progetto SNI</t>
  </si>
  <si>
    <t>Saldo fattura pro-forma n. 23/A del 22/11/2024 attività di docenza in data 29/05/24 progetto Logica</t>
  </si>
  <si>
    <t>Saldo fattura pro-forma n. 25/A del 22/11/2024 attività di consulenza in data 09/07/24 progetto Logica</t>
  </si>
  <si>
    <t>00100</t>
  </si>
  <si>
    <t>VIA BATTISTI 1</t>
  </si>
  <si>
    <t>24060</t>
  </si>
  <si>
    <t>CHIUDUNO</t>
  </si>
  <si>
    <t>PRESTINI ALEN</t>
  </si>
  <si>
    <t>VIA DON BERZI 25/M</t>
  </si>
  <si>
    <t>CINQUECENTOTREDICI</t>
  </si>
  <si>
    <t>PRSLNA71M10B393V</t>
  </si>
  <si>
    <t>52870</t>
  </si>
  <si>
    <t>02860730163</t>
  </si>
  <si>
    <t>02</t>
  </si>
  <si>
    <t>Saldo fattura n. 50 del 02/11/2024 attvità di assistenza periodo ottobre/novembre 2024 progetto Logica 2024</t>
  </si>
  <si>
    <t>00777</t>
  </si>
  <si>
    <t>BANCA INTERPROVINCIALE SOCIETA' PER AZIONI</t>
  </si>
  <si>
    <t>VIA EMILIA EST 107</t>
  </si>
  <si>
    <t>41100</t>
  </si>
  <si>
    <t>MODENA</t>
  </si>
  <si>
    <t>MO</t>
  </si>
  <si>
    <t>ROCCA FABRIZIO</t>
  </si>
  <si>
    <t>VIA PIAVE 450</t>
  </si>
  <si>
    <t>24033</t>
  </si>
  <si>
    <t>CALUSCO D'ADDA</t>
  </si>
  <si>
    <t>MILLESEICENTOVENTIQUATTRO</t>
  </si>
  <si>
    <t>RCCFRZ65M03B434Q</t>
  </si>
  <si>
    <t>03395</t>
  </si>
  <si>
    <t>12900</t>
  </si>
  <si>
    <t>03243560160</t>
  </si>
  <si>
    <t>40</t>
  </si>
  <si>
    <t>saldo fattura pro-forma n. 41/2024 del 18/12/2024 attività di docenza periodo novembre/dicembre 2024 SPC Bergamo</t>
  </si>
  <si>
    <t>DP</t>
  </si>
  <si>
    <t>00350</t>
  </si>
  <si>
    <t>PIAZZA VITTORIO VENETO</t>
  </si>
  <si>
    <t>24100</t>
  </si>
  <si>
    <t>FERRARI GIORGIO</t>
  </si>
  <si>
    <t>VIA TIEPOLO 7</t>
  </si>
  <si>
    <t>24127</t>
  </si>
  <si>
    <t>CENTONOVANTA</t>
  </si>
  <si>
    <t>FRRGRG84E21I628G</t>
  </si>
  <si>
    <t>11166</t>
  </si>
  <si>
    <t>03882180163</t>
  </si>
  <si>
    <t>94</t>
  </si>
  <si>
    <t>Saldo fattura n. 16 del 04/11/24 attività di docenza in data 23/10/24 progetto Logica 2024</t>
  </si>
  <si>
    <t>00084</t>
  </si>
  <si>
    <t>BANCA MONTE DEI PASCHI DI SIENA S.P.A.</t>
  </si>
  <si>
    <t>VIA ZOPFI, 8</t>
  </si>
  <si>
    <t>24020</t>
  </si>
  <si>
    <t>RANICA</t>
  </si>
  <si>
    <t>D'AGATA DANILO</t>
  </si>
  <si>
    <t>VIA DEI GELSI 1</t>
  </si>
  <si>
    <t>VILLA DI SERIO</t>
  </si>
  <si>
    <t>OTTOCENTOSETTANTATRE</t>
  </si>
  <si>
    <t>DGTDNL60H12E514W</t>
  </si>
  <si>
    <t>01030</t>
  </si>
  <si>
    <t>53410</t>
  </si>
  <si>
    <t>03159490162</t>
  </si>
  <si>
    <t>60</t>
  </si>
  <si>
    <t>Saldo fattura n. 42 del 22/11/24 attività di docenza periodo febbraio/novembre 2024 progetto Formazione Lavoro</t>
  </si>
  <si>
    <t>01135</t>
  </si>
  <si>
    <t>BANCA MEDIOLANUM S.P.A.</t>
  </si>
  <si>
    <t>VIA FRANCESCO SFORZA, 15 PALAZZO MEUCCI</t>
  </si>
  <si>
    <t>20080</t>
  </si>
  <si>
    <t>BASIGLIO</t>
  </si>
  <si>
    <t>CAZZOLA BARBARA</t>
  </si>
  <si>
    <t>VIA MOLINO 101</t>
  </si>
  <si>
    <t>22074</t>
  </si>
  <si>
    <t>BELLINZAGO NOVARESE</t>
  </si>
  <si>
    <t>NO</t>
  </si>
  <si>
    <t>24</t>
  </si>
  <si>
    <t>CENTOVENTIQUATTRO</t>
  </si>
  <si>
    <t>CZZBBR73S64E648E</t>
  </si>
  <si>
    <t>03062</t>
  </si>
  <si>
    <t>34210</t>
  </si>
  <si>
    <t>08695700966</t>
  </si>
  <si>
    <t>80</t>
  </si>
  <si>
    <t>Saldo fattura n. FPR 52/24 del 21/11/2024  attività di docenza in data 20/11/2024, animazione della piattaforma di Unioncamere SNI</t>
  </si>
  <si>
    <t>00684</t>
  </si>
  <si>
    <t>CHEBANCA| S.P.A</t>
  </si>
  <si>
    <t>VIALE BODIO 37 - EDIFICIO 4</t>
  </si>
  <si>
    <t>20158</t>
  </si>
  <si>
    <t>ZANCHI VERA</t>
  </si>
  <si>
    <t>VIA MEUCCI 3</t>
  </si>
  <si>
    <t>24068</t>
  </si>
  <si>
    <t>SERIATE</t>
  </si>
  <si>
    <t>A</t>
  </si>
  <si>
    <t>MILLEQUATTROCENTOSESSANTOTTO</t>
  </si>
  <si>
    <t>ZNCVRE81R67I628N</t>
  </si>
  <si>
    <t>03058</t>
  </si>
  <si>
    <t>01604</t>
  </si>
  <si>
    <t>03655430167</t>
  </si>
  <si>
    <t>Saldo fattura n. 130A del 18/12/2024 attività di docenza periodo novembre/dicembre 2024 progetto Formazione Lavoro</t>
  </si>
  <si>
    <t>00795</t>
  </si>
  <si>
    <t>VIA GIUSEPPE GARIBALDI, 17</t>
  </si>
  <si>
    <t>24036</t>
  </si>
  <si>
    <t>PONTE SAN PIETRO</t>
  </si>
  <si>
    <t>FOGLIENI FRANCESCA</t>
  </si>
  <si>
    <t>VIA NULLO 66</t>
  </si>
  <si>
    <t>24040</t>
  </si>
  <si>
    <t>BONATE SOPRA</t>
  </si>
  <si>
    <t>CENTOTTANTASETTE</t>
  </si>
  <si>
    <t>FGLFNC85R51G856C</t>
  </si>
  <si>
    <t>53371</t>
  </si>
  <si>
    <t>04312270160</t>
  </si>
  <si>
    <t>20</t>
  </si>
  <si>
    <t>Saldo fattura n. 11 del 30/10/2024 attività di docenza in data 29/10/24 progetto Logica 2024</t>
  </si>
  <si>
    <t>00389</t>
  </si>
  <si>
    <t>BANCA GALILEO S.P.A.</t>
  </si>
  <si>
    <t>VIA GIUSEPPE VERDI 8</t>
  </si>
  <si>
    <t>CONSORZIO INTELLIMECH</t>
  </si>
  <si>
    <t>VIA CAMOZZI 70</t>
  </si>
  <si>
    <t>QUINDICIMILA</t>
  </si>
  <si>
    <t>95160560165</t>
  </si>
  <si>
    <t>03267</t>
  </si>
  <si>
    <t>11100</t>
  </si>
  <si>
    <t>03388700167</t>
  </si>
  <si>
    <t>CIG:B2613A5465 Saldo fattura n. 178 del 16/12/2024 attività di consulenza periodo settembre/ottobre 2024 progetto Bergamo Tecnologica</t>
  </si>
  <si>
    <t>CIG:B32CA63A55 Saldo fattura n. 179 del 16/12/2024 attività di consulenza periodo ottobre/dicembre 2024 progetto Bergamo Tecnologica</t>
  </si>
  <si>
    <t>00870</t>
  </si>
  <si>
    <t>Corso Palladio n. 108</t>
  </si>
  <si>
    <t>JUNIOR ACHIEVEMENT - YOUNG ENTERPRISE ITALY</t>
  </si>
  <si>
    <t>VIA ROSSINI 68</t>
  </si>
  <si>
    <t>20122</t>
  </si>
  <si>
    <t>24 FPR</t>
  </si>
  <si>
    <t>NOVEMILA</t>
  </si>
  <si>
    <t>97339000156</t>
  </si>
  <si>
    <t>09606</t>
  </si>
  <si>
    <t>09669260961</t>
  </si>
  <si>
    <t>CIG:B419450900 Saldo fattura n. FPR 92/24 DEL 13/12/2024 realizzazione di programmi di educazione imprenditoriale - progetto Formazione Lavoro</t>
  </si>
  <si>
    <t>01084</t>
  </si>
  <si>
    <t>PIAZZA GAE AULENTI</t>
  </si>
  <si>
    <t>20154</t>
  </si>
  <si>
    <t>SORGENIA SPA</t>
  </si>
  <si>
    <t>VIA ALESSANDRO ALGARDI 4</t>
  </si>
  <si>
    <t>V</t>
  </si>
  <si>
    <t>SETTANTADUE</t>
  </si>
  <si>
    <t>07756640012</t>
  </si>
  <si>
    <t>09440</t>
  </si>
  <si>
    <t>12874490159</t>
  </si>
  <si>
    <t>78</t>
  </si>
  <si>
    <t>Saldo fattura n. V36240000887 del 11/12/24 consumi ottobre/novembre 2024 - ADDEBITO DEL 02/01/2025 - Numero Provvisorio 1</t>
  </si>
  <si>
    <t>SP</t>
  </si>
  <si>
    <t>00118</t>
  </si>
  <si>
    <t>DIPENDENTI DIVERSI</t>
  </si>
  <si>
    <t>VENTISEIMILACENTOOTTO</t>
  </si>
  <si>
    <t>13</t>
  </si>
  <si>
    <t>Pagamento stipendi e missioni di dicembre 2024 - Altre banche - DATA VALUTA BENEFICIARIO 10/01/2025</t>
  </si>
  <si>
    <t>B</t>
  </si>
  <si>
    <t>DIECIMILAOTTANTUNO</t>
  </si>
  <si>
    <t>75</t>
  </si>
  <si>
    <t>Pagamento stipendi e missioni di dicembre 2024 - Intesa Sanpaolo - DATA VALUTA BENEFICIARIO 10/01/2025</t>
  </si>
  <si>
    <t>00009</t>
  </si>
  <si>
    <t>UNIVERSITA' DEGLI STUDI DI BERGAMO</t>
  </si>
  <si>
    <t>VIA SALVECCHIO 19</t>
  </si>
  <si>
    <t>24129</t>
  </si>
  <si>
    <t>VEESE</t>
  </si>
  <si>
    <t>CINQUEMILASETTECENTODUE</t>
  </si>
  <si>
    <t>80004350163</t>
  </si>
  <si>
    <t>01612800167</t>
  </si>
  <si>
    <t>CIG:B1136DA7C6 Saldo fattura n. VEESE-109 del 05/11/2024 realizzazione percorso Be Tech nell'ambito del progetto Bergamo Tecnologica</t>
  </si>
  <si>
    <t>00073</t>
  </si>
  <si>
    <t>SESAAB SERVIZI SRL</t>
  </si>
  <si>
    <t>VIALE PAPA GIOVANNI XXIII 124</t>
  </si>
  <si>
    <t>TREMILA</t>
  </si>
  <si>
    <t>02270180165</t>
  </si>
  <si>
    <t>10902</t>
  </si>
  <si>
    <t>CIG:B2F4B0374F Saldo fattura n. 1112427243 del 31/10/2024 avviso pagina intera su L'Eco di Bergamo in data 10/10/2024 Formazione Lavoro 2024</t>
  </si>
  <si>
    <t>BO</t>
  </si>
  <si>
    <t>CIG:B35BFE9B21 Saldo fattura n. 1112427358 del 31/10/2024 banner su www.ecodibergamo.it periodo ottobre 2024 progetto Logica 2024 e Punto Nuova Impresa 2024</t>
  </si>
  <si>
    <t>TREMILASEICENTO</t>
  </si>
  <si>
    <t>CIG:B2AB62992B Saldo fattura n. 1112427234 del 31/10/24 avvisi su L'Eco di Bergamo periodo ottobre 2024 progetto La doppia transizione digitale ed ecologica e progetto Matech</t>
  </si>
  <si>
    <t>DUECENTOCINQUANTA</t>
  </si>
  <si>
    <t>CIG:B35BFE9B21 Saldo fattura n. 1112427125 del 31/10/2024 banner su www.ecodibergamo.it periodo ottobre 2024 progetto Incubatore 2024</t>
  </si>
  <si>
    <t>00429</t>
  </si>
  <si>
    <t>VIA PADRE SEMERIA, 5</t>
  </si>
  <si>
    <t>00189</t>
  </si>
  <si>
    <t>PUBLIADIGE SRL</t>
  </si>
  <si>
    <t>CORSO PORTA NUOVA 67</t>
  </si>
  <si>
    <t>37122</t>
  </si>
  <si>
    <t>VERONA</t>
  </si>
  <si>
    <t>VR</t>
  </si>
  <si>
    <t>01/33141</t>
  </si>
  <si>
    <t>TRECENTO</t>
  </si>
  <si>
    <t>01651350231</t>
  </si>
  <si>
    <t>05364</t>
  </si>
  <si>
    <t>CIG:B36C236337 Saldo fattura n. 2024/01/33141 del 31/10/2024 avviso su corriere della sera in data 18/10/24 progetto Incubatore 2024</t>
  </si>
  <si>
    <t>01150</t>
  </si>
  <si>
    <t>BANCA PASSADORE &amp; C.</t>
  </si>
  <si>
    <t>CORSO MARENCO, 83</t>
  </si>
  <si>
    <t>15067</t>
  </si>
  <si>
    <t>NETWEEK ADV SRL</t>
  </si>
  <si>
    <t>VIA CAMPI 29/L</t>
  </si>
  <si>
    <t>23807</t>
  </si>
  <si>
    <t>MERATE</t>
  </si>
  <si>
    <t>LC</t>
  </si>
  <si>
    <t>SEICENTO</t>
  </si>
  <si>
    <t>03626630044</t>
  </si>
  <si>
    <t>03332</t>
  </si>
  <si>
    <t>48420</t>
  </si>
  <si>
    <t>CIG:B49AFEF453 Saldo fattura n. A-000035 del 23/12/24 avvisi su Giornale di Treviglio e prima Bergamo in data 06/12/2024 progetto Alta Formazione</t>
  </si>
  <si>
    <t>00334</t>
  </si>
  <si>
    <t>PIAZZA DELLA CROCE ROSSA 1-C-O FS VILLA PATRIZI</t>
  </si>
  <si>
    <t>00161</t>
  </si>
  <si>
    <t>INFOCERT SPA</t>
  </si>
  <si>
    <t>PIAZZA SALLUSTIO 9</t>
  </si>
  <si>
    <t>00187</t>
  </si>
  <si>
    <t>ROMA</t>
  </si>
  <si>
    <t>RM</t>
  </si>
  <si>
    <t>QUARANTATRE</t>
  </si>
  <si>
    <t>07945211006</t>
  </si>
  <si>
    <t>03243</t>
  </si>
  <si>
    <t>CIG:B4BF042D59 Saldo fattura n. 1241005726 del 12/12/24 servizio di gestione per l'anno 2025 della casella pec</t>
  </si>
  <si>
    <t>01096</t>
  </si>
  <si>
    <t>BANCA POPOLARE ETICA</t>
  </si>
  <si>
    <t>VIA BORGO PALAZZO, 9/B</t>
  </si>
  <si>
    <t>24125</t>
  </si>
  <si>
    <t>LPV EMPOWERMENT SERVICES SRL</t>
  </si>
  <si>
    <t>VIA GIUSEPPE CARCASSOLA 3</t>
  </si>
  <si>
    <t>20056</t>
  </si>
  <si>
    <t>TREZZO SULL ADDA</t>
  </si>
  <si>
    <t>001</t>
  </si>
  <si>
    <t>QUATTROCENTOTTANTA</t>
  </si>
  <si>
    <t>12758920966</t>
  </si>
  <si>
    <t>05018</t>
  </si>
  <si>
    <t>Saldo fattura n. 37/001 del 06/11/2024 attività di docenza erogata da dott.ssa Ravasio periodo ottobre/novembre 2024 Comitato donne</t>
  </si>
  <si>
    <t>DUECENTO</t>
  </si>
  <si>
    <t>CIG:B419450900 Saldo fattura n. FPR 93/24 del 17/12/24 realizzazione programmi di educazione imprenditoriale progetto Formazione Lavoro</t>
  </si>
  <si>
    <t>00029</t>
  </si>
  <si>
    <t>VIA 4 NOVEMBRE 44</t>
  </si>
  <si>
    <t>22017</t>
  </si>
  <si>
    <t>MENAGGIO</t>
  </si>
  <si>
    <t>CO</t>
  </si>
  <si>
    <t>GRAFO SRL</t>
  </si>
  <si>
    <t>VIA CAMPINETTE 43</t>
  </si>
  <si>
    <t>PALAZZAGO</t>
  </si>
  <si>
    <t>CENTOSETTANTA</t>
  </si>
  <si>
    <t>00777630161</t>
  </si>
  <si>
    <t>52512</t>
  </si>
  <si>
    <t>CIG:B4944C55112 Saldo fattura n. 798 del 16/12/24 aggiornamento brochure Incubatore</t>
  </si>
  <si>
    <t>01154</t>
  </si>
  <si>
    <t>ING BANK N.V.</t>
  </si>
  <si>
    <t>20125</t>
  </si>
  <si>
    <t>VAVASSORI FABRIZIO</t>
  </si>
  <si>
    <t>VIA BUONARROTI 28</t>
  </si>
  <si>
    <t>RIMBORSO</t>
  </si>
  <si>
    <t>CINQUECENTONOVANTADUE</t>
  </si>
  <si>
    <t>VVSFRZ84T09A794S</t>
  </si>
  <si>
    <t>03475</t>
  </si>
  <si>
    <t>01605</t>
  </si>
  <si>
    <t>Restituzione totale della quota di iscrizione al corso abilitante alla vendita e somministrazione prodotti alimentari. Corso non attivato per mancanza di iscritti.</t>
  </si>
  <si>
    <t>00097</t>
  </si>
  <si>
    <t>BANCA NAZIONALE DEL LAVORO SPA</t>
  </si>
  <si>
    <t>CENTRO SERVIZI - VIA DEGLI ALDOBRANDESCHI, 300</t>
  </si>
  <si>
    <t>ASSOCIAZIONE ANTONIO PASTORE</t>
  </si>
  <si>
    <t>VIA STOPPANI 6</t>
  </si>
  <si>
    <t>20129</t>
  </si>
  <si>
    <t>2024</t>
  </si>
  <si>
    <t>MILLEDUECENTONOVANTADUE</t>
  </si>
  <si>
    <t>97208950150</t>
  </si>
  <si>
    <t>01005</t>
  </si>
  <si>
    <t>03247</t>
  </si>
  <si>
    <t>82</t>
  </si>
  <si>
    <t>Cod. Unico P.I.A. 069722 2025837519 - Arrigoni Cristiano - versamenti contributi, ritenute e assicurazione fondo dirigente - periodo: ottobre/dicembre 2024</t>
  </si>
  <si>
    <t>00096</t>
  </si>
  <si>
    <t>FONDO DI PREVIDENZA MARIO NEGRI</t>
  </si>
  <si>
    <t>VIA PALESTRO 32</t>
  </si>
  <si>
    <t>00185</t>
  </si>
  <si>
    <t>DUEMILACINQUECENTOSETTANTATRE</t>
  </si>
  <si>
    <t>80115570584</t>
  </si>
  <si>
    <t>84</t>
  </si>
  <si>
    <t>Posiz. AZ025877/110, Cod. UNICO P.I.A. 01747105025877424 - Arrigoni Cristiano - versamenti contributi e ritenute fondo dirigente - periodo: ottobre/dicembre 2024</t>
  </si>
  <si>
    <t>00089</t>
  </si>
  <si>
    <t>FASDAC FONDO ASSISTENZA SANITARIA DIRIGENTI AZIENDE</t>
  </si>
  <si>
    <t>VIA ELEONORA DUSE 14/16</t>
  </si>
  <si>
    <t>00197</t>
  </si>
  <si>
    <t>MILLECENTOSETTANTASEI</t>
  </si>
  <si>
    <t>80246090585</t>
  </si>
  <si>
    <t>06</t>
  </si>
  <si>
    <t>Cod. Cliente 83470, Cod. Posizione 13445361 - Arrigoni Cristiano - versamenti contributi e ritenute fondo dirigente periodo: ottobre/dicembre 2024</t>
  </si>
  <si>
    <t>01152</t>
  </si>
  <si>
    <t>VIA LEGA LOMBARDA 161</t>
  </si>
  <si>
    <t>PONTIDA</t>
  </si>
  <si>
    <t>GRASSI ELEONORA</t>
  </si>
  <si>
    <t>VIA LECCO 457</t>
  </si>
  <si>
    <t>GRSLNR77P52A794I</t>
  </si>
  <si>
    <t>89252</t>
  </si>
  <si>
    <t>Pagamento nota di credito n. 292/2024 per restituzione totale della quota di iscrizione al corso abilitante alla vendita e somministrazione di prodotti alimentari. Corso non attivato per mancanza di iscritti.</t>
  </si>
  <si>
    <t>00836</t>
  </si>
  <si>
    <t>PIAZZA SAN BABILA, 2-8</t>
  </si>
  <si>
    <t>milano</t>
  </si>
  <si>
    <t>EY SPA</t>
  </si>
  <si>
    <t>VIA PO 32</t>
  </si>
  <si>
    <t>00198</t>
  </si>
  <si>
    <t>IT91ICB</t>
  </si>
  <si>
    <t>MILLECINQUECENTO</t>
  </si>
  <si>
    <t>00434000584</t>
  </si>
  <si>
    <t>09526</t>
  </si>
  <si>
    <t>00891231003</t>
  </si>
  <si>
    <t>CIG:B0D9DBF8FB Saldo fattura n. IT91ICB2425758 del 02/12/2024 realizzazione corso  esperienziale in data 20/11/2024 - La doppia transizione digitale ed ecologica 2024</t>
  </si>
  <si>
    <t>00202</t>
  </si>
  <si>
    <t>BANCO POPOLARE SOCIETA' COOPERATIVA</t>
  </si>
  <si>
    <t>Largo Porta Nuova, 2</t>
  </si>
  <si>
    <t>24122</t>
  </si>
  <si>
    <t>EDITA PERIODICI SRL</t>
  </si>
  <si>
    <t>VIA B. BONO 10</t>
  </si>
  <si>
    <t>E</t>
  </si>
  <si>
    <t>02103160160</t>
  </si>
  <si>
    <t>05034</t>
  </si>
  <si>
    <t>11121</t>
  </si>
  <si>
    <t>CIG:B4683C6D14 Saldo fattura n. 102/E del 16/12/24 banner sulla newsletter Qui Bergamo novembre/dicembre 2024 - progetto Comitato donne</t>
  </si>
  <si>
    <t>00964</t>
  </si>
  <si>
    <t>VIA RIZZOLI, 6</t>
  </si>
  <si>
    <t>40125</t>
  </si>
  <si>
    <t>DAY RISTOSERVICE SPA</t>
  </si>
  <si>
    <t>VIA TRATTATI COMUNITARI EUROPEI</t>
  </si>
  <si>
    <t>40127</t>
  </si>
  <si>
    <t>BOLOGNA</t>
  </si>
  <si>
    <t>V0</t>
  </si>
  <si>
    <t>MILLEDUECENTOVENTOTTO</t>
  </si>
  <si>
    <t>03543000370</t>
  </si>
  <si>
    <t>02400</t>
  </si>
  <si>
    <t>15</t>
  </si>
  <si>
    <t>CIG:Z613D8D859 Saldo fattura n. V0-201885 del 10/12/24 buoni pasto novembre 2024</t>
  </si>
  <si>
    <t>00007</t>
  </si>
  <si>
    <t>BANCA VALSABBINA S.C.P.A.</t>
  </si>
  <si>
    <t>VIALE PAPA GIOVANNI XXIII 38</t>
  </si>
  <si>
    <t>DANOVA DI DAVIDE NOVALI</t>
  </si>
  <si>
    <t>VIA SANT'ANTONINO 3/A</t>
  </si>
  <si>
    <t>2024-FE</t>
  </si>
  <si>
    <t>SETTECENTOVENTI</t>
  </si>
  <si>
    <t>NVLDVD75H01E333R</t>
  </si>
  <si>
    <t>05116</t>
  </si>
  <si>
    <t>03301860163</t>
  </si>
  <si>
    <t>Saldo fattura n. 77-2024-FE del 26/11/2024 attività di assistenza progetto Logica 2024</t>
  </si>
  <si>
    <t>00095</t>
  </si>
  <si>
    <t>BNP PARIBAS SECURITIES SERVICES SUCCURSALE DI MILA</t>
  </si>
  <si>
    <t>VIA ANSPERTO, 5</t>
  </si>
  <si>
    <t>20123</t>
  </si>
  <si>
    <t>FON.TE.</t>
  </si>
  <si>
    <t>PIAZZA G.G. BELLI 2</t>
  </si>
  <si>
    <t>00153</t>
  </si>
  <si>
    <t>MILLESEICENTOSEI</t>
  </si>
  <si>
    <t>03479</t>
  </si>
  <si>
    <t>01600</t>
  </si>
  <si>
    <t>65</t>
  </si>
  <si>
    <t>C.F. 03272290168 - BERGAMO SVILUPPO - 01/10/2024-31/12/2024 - Contributi previdenziali - Adobati/Bellini</t>
  </si>
  <si>
    <t>01147</t>
  </si>
  <si>
    <t>FONDO EST</t>
  </si>
  <si>
    <t>VIA CRISTOFORO COLOMBO 137</t>
  </si>
  <si>
    <t>00147</t>
  </si>
  <si>
    <t>DUECENTOQUATTRO</t>
  </si>
  <si>
    <t>08626141009</t>
  </si>
  <si>
    <t>Versamento contributi e ritenute fondo EST periodo dicembre 2024</t>
  </si>
  <si>
    <t>00941</t>
  </si>
  <si>
    <t>CORSO SILVIO TRENTIN, 54</t>
  </si>
  <si>
    <t>30027</t>
  </si>
  <si>
    <t>INTERMEDIA I.B. SRL</t>
  </si>
  <si>
    <t>VIA DALL'ARMI 3/2</t>
  </si>
  <si>
    <t>SAN DONA' DI PIAVE</t>
  </si>
  <si>
    <t>VE</t>
  </si>
  <si>
    <t>03858060274</t>
  </si>
  <si>
    <t>36282</t>
  </si>
  <si>
    <t>50</t>
  </si>
  <si>
    <t>CIG:B4AB98E6DF Integrazione polizza Globale Ufficio anno 2025</t>
  </si>
  <si>
    <t>01039</t>
  </si>
  <si>
    <t>CREDITO EMILIANO SPA</t>
  </si>
  <si>
    <t>VIA MARCO EMILIO LEPIDO, 157</t>
  </si>
  <si>
    <t>40132</t>
  </si>
  <si>
    <t>ECOCERVED SCARL</t>
  </si>
  <si>
    <t>PIAZZA SALLUSTIO 21</t>
  </si>
  <si>
    <t>2024/03</t>
  </si>
  <si>
    <t>QUATTROMILADUECENTO</t>
  </si>
  <si>
    <t>03991350376</t>
  </si>
  <si>
    <t>03032</t>
  </si>
  <si>
    <t>02403</t>
  </si>
  <si>
    <t>04527551008</t>
  </si>
  <si>
    <t>CIG:B3099F81A1 Saldo fattura n. 503/2024/03 del 29/11/2024 realizzazione corso esperto sistema rifiuti 2024 - iniziative a pagamento</t>
  </si>
  <si>
    <t>01158</t>
  </si>
  <si>
    <t>VIA CAMOZZI, 27</t>
  </si>
  <si>
    <t>PERI PAOLO</t>
  </si>
  <si>
    <t>VIA DON G. CENTURELLI 17/B</t>
  </si>
  <si>
    <t>BREMBATE DI SOPRA</t>
  </si>
  <si>
    <t>RESTIT.DEP</t>
  </si>
  <si>
    <t>MILLESEICENTOVENTICINQUE</t>
  </si>
  <si>
    <t>PREPLA68M21E463N</t>
  </si>
  <si>
    <t>Restituzione del deposito cauzionale progetto Incubatore al netto della fattura n. 319/2024 del 31/12/2024</t>
  </si>
  <si>
    <t>01159</t>
  </si>
  <si>
    <t>VIALE BETELLI, 11</t>
  </si>
  <si>
    <t>24044</t>
  </si>
  <si>
    <t>FOCUSENSE SRL</t>
  </si>
  <si>
    <t>VIA MARZANICA 59</t>
  </si>
  <si>
    <t>24124</t>
  </si>
  <si>
    <t>MILLEQUATTROCENTOSETTANTADUE</t>
  </si>
  <si>
    <t>04661760167</t>
  </si>
  <si>
    <t>52973</t>
  </si>
  <si>
    <t>07</t>
  </si>
  <si>
    <t>Restituzione del deposito cauzionale progetto Incubatore al netto della fattura n. 320/2024 del 31/12/2024.</t>
  </si>
  <si>
    <t>01160</t>
  </si>
  <si>
    <t>FINECOBANK SPA</t>
  </si>
  <si>
    <t>SALITA SAN NICOLA DA TOLENTINO, 1-B</t>
  </si>
  <si>
    <t>VIGLIANTI MARCO</t>
  </si>
  <si>
    <t>VIA BIAVA 36</t>
  </si>
  <si>
    <t>24123</t>
  </si>
  <si>
    <t>OTTOCENTOCINQUANTA</t>
  </si>
  <si>
    <t>VGLMRC93P20A794D</t>
  </si>
  <si>
    <t>03015</t>
  </si>
  <si>
    <t>03200</t>
  </si>
  <si>
    <t>Restituzione del deposito cauzionale progetto Incubatore</t>
  </si>
  <si>
    <t>01156</t>
  </si>
  <si>
    <t>CONCEPT STRATEGY INNOVATION SRL</t>
  </si>
  <si>
    <t>VIA PAGLIA 27</t>
  </si>
  <si>
    <t>04512790165</t>
  </si>
  <si>
    <t>01157</t>
  </si>
  <si>
    <t>NEEW SRL</t>
  </si>
  <si>
    <t>VIA VINCENZO BELLINI 49</t>
  </si>
  <si>
    <t>04654400169</t>
  </si>
  <si>
    <t>00956</t>
  </si>
  <si>
    <t>PIAZZA S. CARLO 156</t>
  </si>
  <si>
    <t>10121</t>
  </si>
  <si>
    <t>TORINO</t>
  </si>
  <si>
    <t>TO</t>
  </si>
  <si>
    <t>UNA</t>
  </si>
  <si>
    <t>00799960158</t>
  </si>
  <si>
    <t>11991500015</t>
  </si>
  <si>
    <t>30</t>
  </si>
  <si>
    <t>Commissioni per pagamento cbill Università di Bergamo - ADDEBITO DEL 09/01/2025 - Numero Provvisorio 6</t>
  </si>
  <si>
    <t>00117</t>
  </si>
  <si>
    <t>BANCA POPOLARE DI SONDRIO</t>
  </si>
  <si>
    <t>VIA GHERARDI, 45</t>
  </si>
  <si>
    <t>00146</t>
  </si>
  <si>
    <t>QUADRIFOR</t>
  </si>
  <si>
    <t>VIA A. CADAMOSTO 14</t>
  </si>
  <si>
    <t>00154</t>
  </si>
  <si>
    <t>SETTANTACINQUE</t>
  </si>
  <si>
    <t>05696</t>
  </si>
  <si>
    <t>03202</t>
  </si>
  <si>
    <t>Codice azienda C01414 - MAV 05696814417302044 - Versamento ritenute e contributi anno 2025 Ferraina</t>
  </si>
  <si>
    <t>00285</t>
  </si>
  <si>
    <t>UFFICIO MODERNO SRL</t>
  </si>
  <si>
    <t>VIA CODUSSI 19</t>
  </si>
  <si>
    <t>C0FE</t>
  </si>
  <si>
    <t>SETTEMILACENTOTTANTADUE</t>
  </si>
  <si>
    <t>02265850160</t>
  </si>
  <si>
    <t>CIG:B41E519382 Saldo fattura n. C0FE004533 del 09/12/2024 sedute per uffici sede  di Bergamo</t>
  </si>
  <si>
    <t>00048</t>
  </si>
  <si>
    <t>VIA BORGO SANTA CATERINA</t>
  </si>
  <si>
    <t>PUNZO &amp; COLOMBO SRL UNIPERSONALE</t>
  </si>
  <si>
    <t>VIA BIANZANELLA 11</t>
  </si>
  <si>
    <t>FE</t>
  </si>
  <si>
    <t>TREDICI</t>
  </si>
  <si>
    <t>03379120169</t>
  </si>
  <si>
    <t>11104</t>
  </si>
  <si>
    <t>10</t>
  </si>
  <si>
    <t>CIG:Z663D1389A Saldo fattura n. 1226/FE del 31/12/24 copie colore e bn periodo novembre/dicembre 2024 - progetto Incubatore 2024 e Dalmine</t>
  </si>
  <si>
    <t>01037</t>
  </si>
  <si>
    <t>VIA BUTTARO 2B</t>
  </si>
  <si>
    <t>DALMINE</t>
  </si>
  <si>
    <t>HORIZON COMUNICAZIONE DI P.V.</t>
  </si>
  <si>
    <t>VIALE MARCONI 12C</t>
  </si>
  <si>
    <t>OTTOCENTOSESSANTACINQUE</t>
  </si>
  <si>
    <t>PRNVTR98S11A794N</t>
  </si>
  <si>
    <t>52970</t>
  </si>
  <si>
    <t>04453010169</t>
  </si>
  <si>
    <t>CIG:B4A96663D7 Saldo fattura n. FPR 290/24 del 29/12/2024 realizzazione di roll up e stampa brochure progetto Incubatore</t>
  </si>
  <si>
    <t>00701</t>
  </si>
  <si>
    <t>VIA S. MARIA FULCORINA, 1</t>
  </si>
  <si>
    <t>INNEXTA SCRL</t>
  </si>
  <si>
    <t>VIA MERAVIGLI 9/B</t>
  </si>
  <si>
    <t>DUEMILAQUATTROCENTO</t>
  </si>
  <si>
    <t>08502090155</t>
  </si>
  <si>
    <t>CIG:B35C282FE6 Saldo fattura n. 44/E del 26/11/2024 realizzazione corso ottobre e novembre 2024 progetto Incubatore 2024</t>
  </si>
  <si>
    <t>00114</t>
  </si>
  <si>
    <t>Via Lisbona 6</t>
  </si>
  <si>
    <t>35127</t>
  </si>
  <si>
    <t>PADOVA</t>
  </si>
  <si>
    <t>PD</t>
  </si>
  <si>
    <t>PARCO SCIENTIFICO E TECNOLOGICO "GALILEO" SOCIETA' CONSORTII</t>
  </si>
  <si>
    <t>CORSO STATI UNITI 14 BIS</t>
  </si>
  <si>
    <t>CINQUEMILAQUATTROCENTO</t>
  </si>
  <si>
    <t>01404710285</t>
  </si>
  <si>
    <t>12171</t>
  </si>
  <si>
    <t>CIG:B0F21B3F21 Saldo fattura n. 246 del 11/12/2024 attività di formazione e assistenza anno 2024 - progetto Matech</t>
  </si>
  <si>
    <t>01/36093</t>
  </si>
  <si>
    <t>CIG:B36C236337 Saldo fattura n. 2024/01/36093 del 30/11/24 avviso su Corriere della Sera del 05/11/24 progetto Logica</t>
  </si>
  <si>
    <t>NOVECENTO</t>
  </si>
  <si>
    <t>CIG:B2AB62992B Saldo fattura n. 1112429602 del 30/11/24 avviso su L'eco di Bergamo in data 21/11/2024 progetto Matech 2024</t>
  </si>
  <si>
    <t>CIG:B494F0C03F Saldo fattura n. 1112431713 del 20/12/24 avviso su L'Eco di Bergamo in data 10/12/2024 progetto Alta Formazione</t>
  </si>
  <si>
    <t>MILLEDUECENTO</t>
  </si>
  <si>
    <t>CIG:B4CDEF8AEB Saldo fattura n. 1112431809 avviso su L'Eco di Bergamo in data 19/12/24 progetto Suite Finanziaria</t>
  </si>
  <si>
    <t>DICIOTTOMILADUE</t>
  </si>
  <si>
    <t>CIG:B10E764507 Saldo fattura n. VEESE-110 del 05/11/2024 realizzazione attività didattica del corso Go.in - II tranche 2024</t>
  </si>
  <si>
    <t>00043</t>
  </si>
  <si>
    <t>BANCA SELLA SPA</t>
  </si>
  <si>
    <t>CORSO SOMMEILLER 25</t>
  </si>
  <si>
    <t>10128</t>
  </si>
  <si>
    <t>TECNOSERVICECAMERE SCPA</t>
  </si>
  <si>
    <t>MILLESEICENTOOTTO</t>
  </si>
  <si>
    <t>04786421000</t>
  </si>
  <si>
    <t>03268</t>
  </si>
  <si>
    <t>01007</t>
  </si>
  <si>
    <t>09</t>
  </si>
  <si>
    <t>Saldo fattura n. 2867 del 03/12/2024 manutenzione ordinaria e conduzione impianti, servizio pulizia novembre 2024</t>
  </si>
  <si>
    <t>CD</t>
  </si>
  <si>
    <t>00399</t>
  </si>
  <si>
    <t>TECNODAL SRL</t>
  </si>
  <si>
    <t>VIA PASUBIO 5</t>
  </si>
  <si>
    <t>SR</t>
  </si>
  <si>
    <t>VENTIQUATTROMILACENTOUNDICI</t>
  </si>
  <si>
    <t>02453240166</t>
  </si>
  <si>
    <t>Saldo fattura n. 16/SR del 02/12/2024 affitto e servizio spese comuni periodo dicembre 2024 - Dalmine</t>
  </si>
  <si>
    <t>QUARANTASETTE</t>
  </si>
  <si>
    <t>69</t>
  </si>
  <si>
    <t>Estratto conto commissioni POS virtuale al 31/12/2024 - ADDEBITO DEL 03/01/2025</t>
  </si>
  <si>
    <t>VENTICINQUE</t>
  </si>
  <si>
    <t>Estratto conto commissioni POS Dalmine al 31/12/2024 - ADDEBITO DEL 03/01/2025 - Numero Provvisorio 4</t>
  </si>
  <si>
    <t>00091</t>
  </si>
  <si>
    <t>AGENZIA DELLE ENTRATE - MODELLO F24</t>
  </si>
  <si>
    <t>CINQUANTANOVEMILASEICENTOCINQUANTAQUATTRO</t>
  </si>
  <si>
    <t>85</t>
  </si>
  <si>
    <t>Versamento ritenute, contributi ed iva relativi al mese di dicembre 2024 - ADDEBITO DEL 16/01/2025 - Numero Provvisorio 10</t>
  </si>
  <si>
    <t>00174</t>
  </si>
  <si>
    <t>BERGAMO SVILUPPO - C/C TFR</t>
  </si>
  <si>
    <t>LARGO BELOTTI 16</t>
  </si>
  <si>
    <t>VENTISETTE</t>
  </si>
  <si>
    <t>03272290168</t>
  </si>
  <si>
    <t>Reintegro imposta di bollo e invio comunicazioni quarto trimestre 2024</t>
  </si>
  <si>
    <t>QUATTROMILA</t>
  </si>
  <si>
    <t>Saldo fattura n. 83-2024-FE del 02/12/2024 attività di consulenza periodo novembre/dicembre 2024 Bergamo Tecnologica</t>
  </si>
  <si>
    <t>OTTANTAQUATTRO</t>
  </si>
  <si>
    <t>Saldo fattura n. 2868 del 03/12/2024 servizio di protezione e prevenzione novembre 2024</t>
  </si>
  <si>
    <t>MILLESEICENTOVENTIDUE</t>
  </si>
  <si>
    <t>59</t>
  </si>
  <si>
    <t>Saldo fattura n. 3270 del 31/12/24 manutenzione ordinaria e servizio di pulizia periodo dicembre 2024</t>
  </si>
  <si>
    <t>DC</t>
  </si>
  <si>
    <t>Saldo fattura n. 3271 del 31/12/24 servizio di protezione e prevenzione dicembre 2024</t>
  </si>
  <si>
    <t>00077</t>
  </si>
  <si>
    <t>VIA ROMA, 24</t>
  </si>
  <si>
    <t>24047</t>
  </si>
  <si>
    <t>RAVELLI CLAUDIA</t>
  </si>
  <si>
    <t>VIA G.S. MAYR 16</t>
  </si>
  <si>
    <t>24050</t>
  </si>
  <si>
    <t>ZANICA</t>
  </si>
  <si>
    <t>RVLCLD61L49A794S</t>
  </si>
  <si>
    <t>53640</t>
  </si>
  <si>
    <t>02734980168</t>
  </si>
  <si>
    <t>Saldo fattura n. V000064 del 29/11/24 attività di docenza periodo ottobre/novembre 2024 Comitato donne</t>
  </si>
  <si>
    <t>DUECENTOCINQUANTAQUATTRO</t>
  </si>
  <si>
    <t>Saldo fattura n. V00065 del 29/11/2024 attività di consulenza in data 26/11/2024 progetto Logica 2024</t>
  </si>
  <si>
    <t>CO00153</t>
  </si>
  <si>
    <t>CASSA RURALE - BANCA DI CREDITO COOPERATIVO DI TRE</t>
  </si>
  <si>
    <t>VIA CIFRONDI ANGOLO VIA COGHETTI</t>
  </si>
  <si>
    <t>PAVAN MASSIMILIANO</t>
  </si>
  <si>
    <t>VIA RISORGIMENTO 30</t>
  </si>
  <si>
    <t>24048</t>
  </si>
  <si>
    <t>TREVIOLO</t>
  </si>
  <si>
    <t>PO</t>
  </si>
  <si>
    <t>CINQUECENTOSESSANTADUE</t>
  </si>
  <si>
    <t>PVNMSM67T10A794X</t>
  </si>
  <si>
    <t>08899</t>
  </si>
  <si>
    <t>saldo compenso per attività di moderatore in data 03/12/24 progetto Comitato donne</t>
  </si>
  <si>
    <t>01111</t>
  </si>
  <si>
    <t>PIAZZA DELLA PIEVE 1 M</t>
  </si>
  <si>
    <t>CASAZZA</t>
  </si>
  <si>
    <t>SALP STUDIO ASSOCIATO LAVORO E PREVIDENZA</t>
  </si>
  <si>
    <t>VIA ZELASCO 1</t>
  </si>
  <si>
    <t>OTTOCENTOCINQUANTACINQUE</t>
  </si>
  <si>
    <t>03442770164</t>
  </si>
  <si>
    <t>52790</t>
  </si>
  <si>
    <t>04</t>
  </si>
  <si>
    <t>Saldo fattura pro-forma n. 502 del 31/12/24 consulenza in materia di lavoro anno 2024</t>
  </si>
  <si>
    <t>DUECENTOQUARANTANOVE</t>
  </si>
  <si>
    <t>Saldo fattura n. 13 del 02/12/24 attività di consulenza in data 26/11/2024 progetto Logica 2024</t>
  </si>
  <si>
    <t>Via Suardi 87</t>
  </si>
  <si>
    <t>CROTTI PATRIZIA</t>
  </si>
  <si>
    <t>VIA PARINI 26</t>
  </si>
  <si>
    <t>MILLETRECENTONOVANTASETTE</t>
  </si>
  <si>
    <t>CRTPRZ75D56A794M</t>
  </si>
  <si>
    <t>11114</t>
  </si>
  <si>
    <t>04399220161</t>
  </si>
  <si>
    <t>76</t>
  </si>
  <si>
    <t>Saldo fattura n. 2 del 29/12/2024 attività di docenza periodo novembre/dicembre 2024 progetto Formazione Lavoro</t>
  </si>
  <si>
    <t>00702</t>
  </si>
  <si>
    <t>IMBERTI LORIS GIULIANO</t>
  </si>
  <si>
    <t>VIA CAPITANO SORA 12</t>
  </si>
  <si>
    <t>MBRLSG76T21A794A</t>
  </si>
  <si>
    <t>04268840164</t>
  </si>
  <si>
    <t>Saldo fattura n. 7 del 24/12/2024 attività di docenza periodo 13/11/24 - 11/12/2024</t>
  </si>
  <si>
    <t>01125</t>
  </si>
  <si>
    <t>SANA FAUSTO</t>
  </si>
  <si>
    <t>VIA DELLA CONCILIAZIONE 3/A</t>
  </si>
  <si>
    <t>24066</t>
  </si>
  <si>
    <t>PEDRENGO</t>
  </si>
  <si>
    <t>MILLEQUATTROCENTONOVANTASETTE</t>
  </si>
  <si>
    <t>SNAFST84R06A794N</t>
  </si>
  <si>
    <t>04581660166</t>
  </si>
  <si>
    <t>Saldo fattura n. 1 del 07/01/25 attività di docenza periodo maggio/dicembre 2024 progetto Formazione lavoro</t>
  </si>
  <si>
    <t>VENTITREMILASETTECENTODICIASETTE</t>
  </si>
  <si>
    <t>Pagamento stipendi e missioni di gennaio 2025 - Altre banche - DATA VALUTA BENEFICIARIO 10/02/2025</t>
  </si>
  <si>
    <t>DIECIMILASESSANTACINQUE</t>
  </si>
  <si>
    <t>70</t>
  </si>
  <si>
    <t>Pagamento stipendi e missioni di gennaio 2025 - Intesa Sanpaolo - DATA VALUTA BENEFICIARIO 10/02/2025</t>
  </si>
  <si>
    <t>00088</t>
  </si>
  <si>
    <t>BANCA DI CREDITO COOPERATIVO DI ROMA SOC.COOP. A R</t>
  </si>
  <si>
    <t>VIA MONTELLO, 16</t>
  </si>
  <si>
    <t>00195</t>
  </si>
  <si>
    <t>QUAS_ CASSA ASSISTENZA SANITARIA QUADRI</t>
  </si>
  <si>
    <t>VIA SARGEGNA 129</t>
  </si>
  <si>
    <t>00196</t>
  </si>
  <si>
    <t>QUAS</t>
  </si>
  <si>
    <t>QUATTROCENTOVENTISEI</t>
  </si>
  <si>
    <t>97068310586</t>
  </si>
  <si>
    <t>08327</t>
  </si>
  <si>
    <t>03399</t>
  </si>
  <si>
    <t>Codice azienda: 0000007264 - Bergamo Sviluppo - P.IVA 03272290168 - ANNO 2025 Versamento contributi e ritenute Ferraina</t>
  </si>
  <si>
    <t>Commissioni pagamento CBILL/pagopa Università di Bergamo - ADDEBITO DEL 30/01/2025 - Numero Provvisorio 13</t>
  </si>
  <si>
    <t>CINQUECENTOCINQUANTACINQUE</t>
  </si>
  <si>
    <t>72</t>
  </si>
  <si>
    <t>Estratto conto carta di creito del 31/12/2024 - ADDEBITO DEL 29/01/25 - Numero Provvisorio 11</t>
  </si>
  <si>
    <t>2025</t>
  </si>
  <si>
    <t>Versamento contributi e ritenute fondo EST periodo gennaio 2025</t>
  </si>
  <si>
    <t>WELFARE</t>
  </si>
  <si>
    <t>MILLE</t>
  </si>
  <si>
    <t>Codice Univoco PIA 1759983025877877 - Identificativo AZ025877/110 - versamento credito welfare 2025 Dirigente Arrigoni</t>
  </si>
  <si>
    <t>00035</t>
  </si>
  <si>
    <t>INFOCAMERE S.C.P.A.</t>
  </si>
  <si>
    <t>VIA G.B. MORGAGNI 13</t>
  </si>
  <si>
    <t>VVA</t>
  </si>
  <si>
    <t>TREMILAOTTOCENTO</t>
  </si>
  <si>
    <t>02313821007</t>
  </si>
  <si>
    <t>CIG:B4253BF2DD Saldo fattura n. 1000 VVA 24015816 del 16/12/2024 servizio di gestione piattaforma 01/09/24 - 31/08/25 Formazione Lavoro</t>
  </si>
  <si>
    <t>00216</t>
  </si>
  <si>
    <t>UNICAJA</t>
  </si>
  <si>
    <t>PARQUE TECNOLOGICO DE ANDALUCIA</t>
  </si>
  <si>
    <t>29590</t>
  </si>
  <si>
    <t>MALAGA</t>
  </si>
  <si>
    <t>IASP INTERNATIONAL ASSOCIATION OF SCIENCE PARKS AND AREAS OF</t>
  </si>
  <si>
    <t>C/MARIA CURIE 35</t>
  </si>
  <si>
    <t>CAMPANILLAS</t>
  </si>
  <si>
    <t>MILLENOVECENTOCINQUANTA</t>
  </si>
  <si>
    <t>ESG29758240</t>
  </si>
  <si>
    <t>Quota associativa anno 2025</t>
  </si>
  <si>
    <t>00332</t>
  </si>
  <si>
    <t>BANCA DI CREDITO COOPERATIVO DI CARUGATE SCRL</t>
  </si>
  <si>
    <t>VIA MAZZINI, 17</t>
  </si>
  <si>
    <t>20041</t>
  </si>
  <si>
    <t>FONDAZIONE CLUSTER TECNOLOGIE PER LE</t>
  </si>
  <si>
    <t>VIA GIOVANNI DURANDO 38</t>
  </si>
  <si>
    <t>94057060157</t>
  </si>
  <si>
    <t>08453</t>
  </si>
  <si>
    <t>32390</t>
  </si>
  <si>
    <t>08847450965</t>
  </si>
  <si>
    <t>BERGAMO SVILUPPO - QUOTA ADESIONE 2025</t>
  </si>
  <si>
    <t>00051</t>
  </si>
  <si>
    <t>VIA VITTORE GHISLANDI 4</t>
  </si>
  <si>
    <t>DR.X DI DE GIOSA GIANLUCA E RUSSO FILIPPA SNC</t>
  </si>
  <si>
    <t>VIA PIETRO SPINO 22</t>
  </si>
  <si>
    <t>24126</t>
  </si>
  <si>
    <t>MILLESETTECENTOSESSANTA</t>
  </si>
  <si>
    <t>03382890162</t>
  </si>
  <si>
    <t>11101</t>
  </si>
  <si>
    <t>CIG:B4BEA93CA5 Saldo fattura n. 2/00 del 03/01/25 servizi di hosting, assistenza tecnica e iscrizione smtp - rinnovo licenze e aggiornamenti software del sito www.bergamosviluppo.it - PERIODO 01/02/25 - 31/01/26</t>
  </si>
  <si>
    <t>00093</t>
  </si>
  <si>
    <t>PROJECT INFORMATICA SRL</t>
  </si>
  <si>
    <t>VIA C. CATTANEO 6</t>
  </si>
  <si>
    <t>STEZZANO</t>
  </si>
  <si>
    <t>2024/00</t>
  </si>
  <si>
    <t>02006010165</t>
  </si>
  <si>
    <t>53660</t>
  </si>
  <si>
    <t>CIG:B3708F982E Saldo fattura n. 35538/2024/00 del 30/11/2024 SSD 500 gb 870 Evo Basic 2.5P</t>
  </si>
  <si>
    <t>00086</t>
  </si>
  <si>
    <t>VIA FILAGNO, 11</t>
  </si>
  <si>
    <t>JOLLY DI NICOLI FABRIZIO</t>
  </si>
  <si>
    <t>VIA PANDINI 11</t>
  </si>
  <si>
    <t>TRECENTOTRENTUNO</t>
  </si>
  <si>
    <t>NCLFRZ58H23A794Q</t>
  </si>
  <si>
    <t>02084090162</t>
  </si>
  <si>
    <t>CIG:B45D2D58D1 Saldo fattura n. 438 del 16/12/2024 agende settimanali</t>
  </si>
  <si>
    <t>CENTOTRENTA</t>
  </si>
  <si>
    <t>CIG:B528069EC6 Saldo fattura n. 8/00 del 14/01/25 rinnovo dominio e certificato SSL a chiave PERIODO VALIDITA' 01/02/2025 - 31/01/2026</t>
  </si>
  <si>
    <t>MILLETRECENTOVENTI</t>
  </si>
  <si>
    <t>Saldo fattura pro-forma del 13/12/2024 attività di consulenza periodo ottobre/dicembre 2024 progetto Logica</t>
  </si>
  <si>
    <t>MILLENOVECENTOVENTI</t>
  </si>
  <si>
    <t>Saldo fattura proforma n. 34/A del 13/12/2024 attività di assistenza periodo maggio/novembre 2024 progetto Logica</t>
  </si>
  <si>
    <t>VIA PAPA GIOVANNI XXIII 245</t>
  </si>
  <si>
    <t>24059</t>
  </si>
  <si>
    <t>BTA SRL</t>
  </si>
  <si>
    <t>VIALE PAPA GIOVANNI XXIII 106</t>
  </si>
  <si>
    <t>FSP</t>
  </si>
  <si>
    <t>04136840164</t>
  </si>
  <si>
    <t>Saldo fattura n. FSP/201 del 10/12/2024 attività di docenza in data 03/12/2024 erogata da dott. Tirloni attività a supporto dell'ufficio marchi e brevetti e del patent information point di Bergamo</t>
  </si>
  <si>
    <t>00159</t>
  </si>
  <si>
    <t>BRIGNANO GERA D'ADDA</t>
  </si>
  <si>
    <t>DALLA BONA GIOVANNI</t>
  </si>
  <si>
    <t>VIA MAZZINI 355</t>
  </si>
  <si>
    <t>PAGAZZANO</t>
  </si>
  <si>
    <t>IF</t>
  </si>
  <si>
    <t>MILLEOTTANTADUE</t>
  </si>
  <si>
    <t>DLLGNN68D30G914C</t>
  </si>
  <si>
    <t>52680</t>
  </si>
  <si>
    <t>02619840164</t>
  </si>
  <si>
    <t>Saldo fattura n. 50/IF del 13/12/24 attività di consulenza periodo giugno-luglio 2024 progetto Incubatore</t>
  </si>
  <si>
    <t>00605</t>
  </si>
  <si>
    <t>VIA BAIONI</t>
  </si>
  <si>
    <t>CAIRONI DIEGO</t>
  </si>
  <si>
    <t>VIA PAGLIA 21/B</t>
  </si>
  <si>
    <t>QUATTROCENTOTTANTASEI</t>
  </si>
  <si>
    <t>CRNDGI85P17L388C</t>
  </si>
  <si>
    <t>11141</t>
  </si>
  <si>
    <t>04038240166</t>
  </si>
  <si>
    <t>Saldo fattura n. 6/FE del 06/01/25 quarto trimestre 2024 Punto Nuova Impresa</t>
  </si>
  <si>
    <t>00040</t>
  </si>
  <si>
    <t>VIA MARTIRI DELLA LIBERTA', 1</t>
  </si>
  <si>
    <t>24019</t>
  </si>
  <si>
    <t>GHISALBERTI GIORGIO</t>
  </si>
  <si>
    <t>VIA P. RONZONI 7</t>
  </si>
  <si>
    <t>24010</t>
  </si>
  <si>
    <t>SEDRINA</t>
  </si>
  <si>
    <t>SEICENTOQUARANTUNO</t>
  </si>
  <si>
    <t>GHSGRG83R31A794S</t>
  </si>
  <si>
    <t>53790</t>
  </si>
  <si>
    <t>03751480165</t>
  </si>
  <si>
    <t>28</t>
  </si>
  <si>
    <t>saldo fattura n. 17 del 13/12/24 attività di consulenza periodo maggio/settembre 2024 progetto Incubatore 2024</t>
  </si>
  <si>
    <t>00963</t>
  </si>
  <si>
    <t>BANCA GENERALI S.P.A.</t>
  </si>
  <si>
    <t>PIAZZA DELLA BORSA, 8</t>
  </si>
  <si>
    <t>34121</t>
  </si>
  <si>
    <t>MAGNI MAURA</t>
  </si>
  <si>
    <t>VIA FINOCCHIARO APRILE 5</t>
  </si>
  <si>
    <t>21100</t>
  </si>
  <si>
    <t>VARESE</t>
  </si>
  <si>
    <t>VA</t>
  </si>
  <si>
    <t>MGNMRA75A54A290M</t>
  </si>
  <si>
    <t>03075</t>
  </si>
  <si>
    <t>02200</t>
  </si>
  <si>
    <t>02806630121</t>
  </si>
  <si>
    <t>Saldo fattura n. 2 del 08/01/25 attività di docenza periodo novembre/dicembr 2024 progetto Formazione Lavoro</t>
  </si>
  <si>
    <t>00419</t>
  </si>
  <si>
    <t>VIA CASTELLO 31</t>
  </si>
  <si>
    <t>24049</t>
  </si>
  <si>
    <t>VERDELLO</t>
  </si>
  <si>
    <t>OGLIARI HELGA</t>
  </si>
  <si>
    <t>VIA EUGENIO MONTALE 8</t>
  </si>
  <si>
    <t>VERDELLINO</t>
  </si>
  <si>
    <t>CINQUECENTOVENTIDUE</t>
  </si>
  <si>
    <t>GLRHLG72B58G160D</t>
  </si>
  <si>
    <t>53700</t>
  </si>
  <si>
    <t>03273820161</t>
  </si>
  <si>
    <t>Saldo fattura n. 29 del 17/12/24 attività di moderatrice in data 12/12/2024 progetto Alta Formazione</t>
  </si>
  <si>
    <t>00199</t>
  </si>
  <si>
    <t>PRESTINI MICHELE</t>
  </si>
  <si>
    <t>PIAZZA GABRIELE CAMOZZI 18</t>
  </si>
  <si>
    <t>24064</t>
  </si>
  <si>
    <t>GRUMELLO DEL MONTE</t>
  </si>
  <si>
    <t>SETTECENTOSESSANTANOVE</t>
  </si>
  <si>
    <t>PRSMHL83B01I437B</t>
  </si>
  <si>
    <t>03829390164</t>
  </si>
  <si>
    <t>54</t>
  </si>
  <si>
    <t>Saldo fattura pro-forma n. 1/2025 del 13/01/25 attività di docenza periodo febbraio/maggio 2024 progetto Formazione lavoro</t>
  </si>
  <si>
    <t>00282</t>
  </si>
  <si>
    <t>SDRAULIG EMANUELA</t>
  </si>
  <si>
    <t>VIALE GIULIO CESARE 3/A</t>
  </si>
  <si>
    <t>NOVECENTOCINQUANTAQUATTRO</t>
  </si>
  <si>
    <t>SDRMNL70A53L483B</t>
  </si>
  <si>
    <t>03687240162</t>
  </si>
  <si>
    <t>Saldo fattura pro-forma n. 4/2024 del 06/12/24 attività di docenza periodo novembre/dicembre 2024 progetto Logica</t>
  </si>
  <si>
    <t>MILLEDICIOTTO</t>
  </si>
  <si>
    <t>37</t>
  </si>
  <si>
    <t>Saldo fattura pro-forma n. 2/2024 del 30/11/24 attività di consulenza periodo settembre/novembre 2024 progetto Logica</t>
  </si>
  <si>
    <t>MILLECENTOQUARANTACINQUE</t>
  </si>
  <si>
    <t>66</t>
  </si>
  <si>
    <t>Saldo fattura pro-forma n. 3/2024 del 30/11/24 attività di consulenza periodo settembre/novembre 2024 progetto Logica</t>
  </si>
  <si>
    <t>00845</t>
  </si>
  <si>
    <t>STUDIO LEGALE JACOBACCI &amp; ASSOCIATI</t>
  </si>
  <si>
    <t>CORSO EMILIA 8</t>
  </si>
  <si>
    <t>10152</t>
  </si>
  <si>
    <t>CENTONOVANTADUE</t>
  </si>
  <si>
    <t>07098910016</t>
  </si>
  <si>
    <t>38</t>
  </si>
  <si>
    <t>Saldo fattura pro-forma n. 4056 del 29/11/2024 attività di docenza in data 03/10/2024 attività a supporto dell'ufficio marchi e brevetti e del PIP</t>
  </si>
  <si>
    <t>01055</t>
  </si>
  <si>
    <t>MAZZOLENI GIUSEPPE</t>
  </si>
  <si>
    <t>VIA BROSETA 54</t>
  </si>
  <si>
    <t>QUATTROMILAOTTOCENTONOVE</t>
  </si>
  <si>
    <t>MZZGPP58A15D245V</t>
  </si>
  <si>
    <t>02137260168</t>
  </si>
  <si>
    <t>Saldo fattura pro-forma 18SF24 del 13/12/24 attività di consulenza periodo settembre/dicembre 2024 progetto Bergamo Tecnologica</t>
  </si>
  <si>
    <t>VIA ZAMBONATE, 54 - PIAZZA PONTIDA, 7</t>
  </si>
  <si>
    <t>CRIPPA SARDI FILIPPO</t>
  </si>
  <si>
    <t>VIA T. TASSO 35/7</t>
  </si>
  <si>
    <t>MILLEQUATTROCENTOSETTANTAQUATTRO</t>
  </si>
  <si>
    <t>CRPFPP65R02A794M</t>
  </si>
  <si>
    <t>11102</t>
  </si>
  <si>
    <t>02442900169</t>
  </si>
  <si>
    <t>Saldo fattura pro-forma del 18/12/2024 attività di consulenza periodo settembre/dicembre 2024 progetto Logica</t>
  </si>
  <si>
    <t>SESSANTAQUATTRO</t>
  </si>
  <si>
    <t>Saldo fattura pro-forma n. 09/2024 del 09/12/2024 attività di docenza in data 05/12/2024 Punto Nuova Impresa</t>
  </si>
  <si>
    <t>Saldo fattura pro-forma del 04/12/24 attività di assistenza periodo settembre/dicembre 2024 progetto Logica 2024</t>
  </si>
  <si>
    <t>00505</t>
  </si>
  <si>
    <t>CORSO VITTORIO VENETO 7</t>
  </si>
  <si>
    <t>23100</t>
  </si>
  <si>
    <t>MADASCHI MATTEO GIACOMO</t>
  </si>
  <si>
    <t>VIA MARIE CURIE 15</t>
  </si>
  <si>
    <t>CINQUEMILATRECENTOQUARANTAQUATTRO</t>
  </si>
  <si>
    <t>MDSMTG82S03D952J</t>
  </si>
  <si>
    <t>11006</t>
  </si>
  <si>
    <t>03901350169</t>
  </si>
  <si>
    <t>saldo fattura n. FPR 4/24 del 19/12/24 attività di consulenza periodo novembre/dicembre 2024 bergamo Tecnologica</t>
  </si>
  <si>
    <t>saldo fattura pro-forma n. 19SF24 del 13/12/24 attività di consulenza periodo ottobre/dicembre 2024 progetto Bergamo Tecnologica</t>
  </si>
  <si>
    <t>01133</t>
  </si>
  <si>
    <t>PANSERI SERGIO</t>
  </si>
  <si>
    <t>VIA GIUSEPPE VERDI 1M</t>
  </si>
  <si>
    <t>SEIMILACENTODIECI</t>
  </si>
  <si>
    <t>PNSSRG71D28A794L</t>
  </si>
  <si>
    <t>04751510167</t>
  </si>
  <si>
    <t>21</t>
  </si>
  <si>
    <t>saldo fattura pro-forma n. 4/2024 del 10/12/24 realizzazione di assessment periodo luglio/novembre 2024 progetto La doppia transizione digitale ed ecologica</t>
  </si>
  <si>
    <t>00834</t>
  </si>
  <si>
    <t>LOGITALY DI GIUDICI A. &amp; C. SAS</t>
  </si>
  <si>
    <t>VIA CINQUANTENARIO 8</t>
  </si>
  <si>
    <t>03975550165</t>
  </si>
  <si>
    <t>Saldo fattura n. 4 del 17/12/24 attività di consulenza erogata da dott. Giudici periodo ottobre/dicembre 2024 progetto Bergamo Tecnologica</t>
  </si>
  <si>
    <t>B-PF</t>
  </si>
  <si>
    <t>CINQUEMILANOVECENTONOVANTADUE</t>
  </si>
  <si>
    <t>48</t>
  </si>
  <si>
    <t>Saldo fattura pro-forma del 31/01/2025 realizzazione assessment luglio/novembre 2024 progetto La doppia transizione digitale ed ecologica</t>
  </si>
  <si>
    <t>00884</t>
  </si>
  <si>
    <t>CACCIAMATTA SILVIA</t>
  </si>
  <si>
    <t>VIA FANZAGO 11</t>
  </si>
  <si>
    <t>MILLEDUECENTOCINQUANTANOVE</t>
  </si>
  <si>
    <t>CCCSLV86S58A794V</t>
  </si>
  <si>
    <t>04394040168</t>
  </si>
  <si>
    <t>36</t>
  </si>
  <si>
    <t>Saldo fattura n. FPR 6/24 del 28/12/24 attività di assistenza periodo ottobre/dicembre 2024 progetto Logica</t>
  </si>
  <si>
    <t>00800</t>
  </si>
  <si>
    <t>CAMMARERI EMANUELE</t>
  </si>
  <si>
    <t>VIA AURELIO SAFFI 23</t>
  </si>
  <si>
    <t>CMMMNL77T23H501P</t>
  </si>
  <si>
    <t>04893790966</t>
  </si>
  <si>
    <t>Saldo fattura n. 679 del 23/12/2024 attività di consulenza periodo 13/11/24 - 23/12/24 progetto Pip marchi e brevetti</t>
  </si>
  <si>
    <t>NOVECENTOTTANTANOVE</t>
  </si>
  <si>
    <t>98</t>
  </si>
  <si>
    <t>Saldo fattura n. 2/2025 del 21/01/25 attività di sportello periodo ottobre/dicembre 2024 - Punto Nuova Impresa</t>
  </si>
  <si>
    <t>Saldo fattura n. 14 del 20/12/24 attività di consulenza periodo ottobre/dicembre 2024 progetto Logica</t>
  </si>
  <si>
    <t>01155</t>
  </si>
  <si>
    <t>PIAZZA GIUSEPPE GARIBALDI, 2</t>
  </si>
  <si>
    <t>TREVIGLIO</t>
  </si>
  <si>
    <t>MONACI LORENZO</t>
  </si>
  <si>
    <t>VIALE COL DI LANA 5</t>
  </si>
  <si>
    <t>SETTECENTOQUARANTOTTO</t>
  </si>
  <si>
    <t>MNCLNZ95S29L400S</t>
  </si>
  <si>
    <t>53641</t>
  </si>
  <si>
    <t>04447020167</t>
  </si>
  <si>
    <t>Saldo fattura n. 1 del 20/01/25 attività di docenza periodo marzo/dicembre 2024 progetto Formazione lavoro</t>
  </si>
  <si>
    <t>01040</t>
  </si>
  <si>
    <t>VIA MOLINO DELLE ARMI, 23</t>
  </si>
  <si>
    <t>PASCHI CATERINA</t>
  </si>
  <si>
    <t>VIA E. DE AMICIS 45</t>
  </si>
  <si>
    <t>PSCCRN69T42F205P</t>
  </si>
  <si>
    <t>09486</t>
  </si>
  <si>
    <t>12004740150</t>
  </si>
  <si>
    <t>Saldo fattura n. 24 del 23/12/2024 attività di consulenza periodo ottobre/novembre 2024 - progetto Incubatore</t>
  </si>
  <si>
    <t>NOVECENTOSESSANTUNO</t>
  </si>
  <si>
    <t>92</t>
  </si>
  <si>
    <t>Saldo fattura n. 23 del 23/12/24 attività di consulenza periodo 18/09-27/12/24 progetto Incubatore</t>
  </si>
  <si>
    <t>00594</t>
  </si>
  <si>
    <t>PROVENZALE MARIA TERESA</t>
  </si>
  <si>
    <t>VIA EDISON 248</t>
  </si>
  <si>
    <t>CINQUECENTONOVE</t>
  </si>
  <si>
    <t>PRVMTR78H60F251H</t>
  </si>
  <si>
    <t>52575</t>
  </si>
  <si>
    <t>04199470164</t>
  </si>
  <si>
    <t>18</t>
  </si>
  <si>
    <t>Saldo fattura n. 9 del 24/12/24 attività di consulenza periodo ottobre/novembre 2024 progetto Logica</t>
  </si>
  <si>
    <t>MILLETRECENTOTRENTASEI</t>
  </si>
  <si>
    <t>61</t>
  </si>
  <si>
    <t>Saldo fattura n. 10 del 24/12/24 attività di consulenza periodo ottobre/dicembre 2024 progetto Logica</t>
  </si>
  <si>
    <t>TREMILACINQUECENTOTTANTAQUATTRO</t>
  </si>
  <si>
    <t>Saldo fattura pro-forma n. 2 del 13/01/25 attività di sportello anno 2024 Punto Nuova Impresa</t>
  </si>
  <si>
    <t>QUATTROCENTOQUARANTACINQUE</t>
  </si>
  <si>
    <t>Saldo fattura n. V00072 del 27/12/2024 attività di consulenza periodo dicembre 2024 progetto Incubatore</t>
  </si>
  <si>
    <t>01002</t>
  </si>
  <si>
    <t>TESINI LUCIA BRUNA MARIA CHIARA</t>
  </si>
  <si>
    <t>VIA MAGOLFA 32</t>
  </si>
  <si>
    <t>20143</t>
  </si>
  <si>
    <t>MILLECENTOVENTICINQUE</t>
  </si>
  <si>
    <t>TSNLBR80E58F205Z</t>
  </si>
  <si>
    <t>11531520960</t>
  </si>
  <si>
    <t>Saldo fattura n. 40 del 20/12/2024 attività di consulenza periodo novembre/dicembre 2024 progetto Logica</t>
  </si>
  <si>
    <t>00844</t>
  </si>
  <si>
    <t>DEUTSCHE BANK SPA</t>
  </si>
  <si>
    <t>CORSO SEMPIONE, 77</t>
  </si>
  <si>
    <t>20149</t>
  </si>
  <si>
    <t>FASTWEB SPA</t>
  </si>
  <si>
    <t>PIAZZA ADRIANO OLIVETTI 1</t>
  </si>
  <si>
    <t>20139</t>
  </si>
  <si>
    <t>LA</t>
  </si>
  <si>
    <t>CINQUANTASEI</t>
  </si>
  <si>
    <t>12878470157</t>
  </si>
  <si>
    <t>03104</t>
  </si>
  <si>
    <t>01607</t>
  </si>
  <si>
    <t>CIG:ZBB29AF91C Saldo fattura n. LA00493344 del 31/12/2024 canoni e consumi telefonia fissa novembre/dicembre 2024</t>
  </si>
  <si>
    <t>MILLESESSANTAQUATTRO</t>
  </si>
  <si>
    <t>CIG:Z613D8D859 Saldo fattura n. V0-8766 del 10/01/25 buoni pasto dicembre 2024</t>
  </si>
  <si>
    <t>00646</t>
  </si>
  <si>
    <t>VIA TAGLIAMENTO 37</t>
  </si>
  <si>
    <t>DINTEC-CONSORZIO PER L'INNOVAZIONE TECNOLOGICA SCRL</t>
  </si>
  <si>
    <t>VIA NERVA 1</t>
  </si>
  <si>
    <t>FE24</t>
  </si>
  <si>
    <t>OTTOMILA</t>
  </si>
  <si>
    <t>04338251004</t>
  </si>
  <si>
    <t>03237</t>
  </si>
  <si>
    <t>CIG:B19C9F19CE Saldo fattura n. 164/FE24 del 23/12/24 realizzazione percorso formativo Energy Specialist - progetto Bergamo Tecnologica</t>
  </si>
  <si>
    <t>DICIANNOVEMILADUECENTO</t>
  </si>
  <si>
    <t>CIG:B0A49E831B Saldo fattura n. 165/FE24 del 23/12/24 realizzazione di webinar informativi e creazione di un tenant locale nella Pid Accademy - doppia transizione digitale ed ecologica</t>
  </si>
  <si>
    <t>CIG:B424DFE34E Saldo fattura n. FPR 291/24 del 29/12/24 riprese video -interviste in formato orizzontale - progetto Bergamo Tecnologica</t>
  </si>
  <si>
    <t>01148</t>
  </si>
  <si>
    <t>PIAZZA BALLA, 7</t>
  </si>
  <si>
    <t>10015</t>
  </si>
  <si>
    <t>OLIVETTI SPA</t>
  </si>
  <si>
    <t>STRADA MONTE NAVALE 2/C</t>
  </si>
  <si>
    <t>IVREA</t>
  </si>
  <si>
    <t>NOVANTANOVE</t>
  </si>
  <si>
    <t>02298700010</t>
  </si>
  <si>
    <t>30540</t>
  </si>
  <si>
    <t>CIG:B1B24BEA34 Saldo fattura n. A20020241000033112 del 31/12/24 noleggio fotocopiatore periodo ottobre/dicembre 2024</t>
  </si>
  <si>
    <t>OTTOCENTO</t>
  </si>
  <si>
    <t>CIG:B4F142A4E4 Saldo fattura n. 17 del 30/01/25 comodato d'uso dei supporti espositivi 01/01/25 - 31/12/25 progetto Matech 2025</t>
  </si>
  <si>
    <t>01/39988</t>
  </si>
  <si>
    <t>TRECENTOSEI</t>
  </si>
  <si>
    <t>CIG:B494F5F4BC Saldo fattura n. 2024/01/39988 del 27/12/24 avviso su Corriere della Sera del 07/12/24 Alta Formazione</t>
  </si>
  <si>
    <t>00019</t>
  </si>
  <si>
    <t>VIA S. BERNARDINO 72D</t>
  </si>
  <si>
    <t>REAL-TIME SRL</t>
  </si>
  <si>
    <t>VIA BORGO PALAZZO 116</t>
  </si>
  <si>
    <t>01624660161</t>
  </si>
  <si>
    <t>11116</t>
  </si>
  <si>
    <t>Saldo fattura n. 240100723 del 27/12/24 attività di consulenza erogata da dott. Asperti periodo luglio/dicembre 2024 Bergamo Tecnologica</t>
  </si>
  <si>
    <t>00696</t>
  </si>
  <si>
    <t>SIZEXL SRL A SOCIO UNICO</t>
  </si>
  <si>
    <t>VIA FRANCESCO MARIA ADOBATI 37</t>
  </si>
  <si>
    <t>24022</t>
  </si>
  <si>
    <t>ALZANO LOMBARDO</t>
  </si>
  <si>
    <t>SETTECENTODUE</t>
  </si>
  <si>
    <t>03898160167</t>
  </si>
  <si>
    <t>Saldo fattura n. 26 del 16/01/25 attività di docenza periodo aprile/giugno 2025 corso Agenti e rappresentanti di commercio</t>
  </si>
  <si>
    <t>00994</t>
  </si>
  <si>
    <t>Via Triulziana 16</t>
  </si>
  <si>
    <t>20097</t>
  </si>
  <si>
    <t>EY MPS SRL</t>
  </si>
  <si>
    <t>VIA MERAVIGLI 14</t>
  </si>
  <si>
    <t>IT47IOB</t>
  </si>
  <si>
    <t>CINQUEMILA</t>
  </si>
  <si>
    <t>09152360963</t>
  </si>
  <si>
    <t>33711</t>
  </si>
  <si>
    <t>Saldo fattura n. IT47IOB2400023 del 23/12/2024 attività di consulenza erogata da dott. Panizzari periodo settembre/dicembre 2024 progetto Bergamo Tecnologica</t>
  </si>
  <si>
    <t>DUECENTOTRENTAQUATTRO</t>
  </si>
  <si>
    <t>Saldo fattura n. 25 del 16/01/25 attività di docenza aprile 2024 corso somministrazione alimenti e bevande</t>
  </si>
  <si>
    <t>CIG:B4567109A7 Saldo fattura n. 1112431808 del 20/12/2024 avviso su l'Eco di Bergamo in data 19/12/2024 La doppia transizione digitale ed ecologica 2024</t>
  </si>
  <si>
    <t>Saldo fattura n. 181 del 31/01/25 manutenzione impianti e servizio pulizia uffici gennaio 2025</t>
  </si>
  <si>
    <t>VEIMP</t>
  </si>
  <si>
    <t>SETTECENTOTTANTA</t>
  </si>
  <si>
    <t>CIG:B2010FF8C7 Saldo fattura n. Veimp-386 del 19/12/2024 attività di mentoring e consulenza periodo luglio/dicembre 2024 Incubatore 2024</t>
  </si>
  <si>
    <t>00127</t>
  </si>
  <si>
    <t>VIA CAVOUR 40/42 LODI</t>
  </si>
  <si>
    <t>26900</t>
  </si>
  <si>
    <t>ZUCCHETTI SPA</t>
  </si>
  <si>
    <t>VIA SOLFERINO 1</t>
  </si>
  <si>
    <t>LODI</t>
  </si>
  <si>
    <t>LO</t>
  </si>
  <si>
    <t>PI</t>
  </si>
  <si>
    <t>CENTONOVANTAQUATTRO</t>
  </si>
  <si>
    <t>05006900962</t>
  </si>
  <si>
    <t>20301</t>
  </si>
  <si>
    <t>CIG:B5404D57F7 Saldo fattura n. 34637/PI del 31/01/25  canoni per elaborazione cedolini paga relativi al periodo gennaio/febbraio 2025</t>
  </si>
  <si>
    <t>QUATTROMILAOTTANTA</t>
  </si>
  <si>
    <t>CIG:B5404D57F7 Saldo fattura n. 36766/PI del 31/01/25 rinnovo contratti di manutenzione e assistenza software gestionali zucchetti anno 2025</t>
  </si>
  <si>
    <t>ZERO</t>
  </si>
  <si>
    <t>05</t>
  </si>
  <si>
    <t>Estratto conto commissioni POS Dalmine gennaio 2025 - ADDEBITO DEL 03/02/2025 - Numero Provvisorio 14</t>
  </si>
  <si>
    <t>VENTI</t>
  </si>
  <si>
    <t>Estratto conto commissioni POS Virtuale gennaio 2025 - ADDEBITO DEL 03/02/2025 - Numero Provvisorio 15</t>
  </si>
  <si>
    <t>TRENTACINQUEMILAOTTOCENTOTRENTACINQUE</t>
  </si>
  <si>
    <t>73</t>
  </si>
  <si>
    <t>Versamento ritenute, contributi, iva gennaio 2025 - saldo imposta sostitutiva TFR e autoliquidazione inail - ADDEBITO DEL 17/02/2025 - Numero Provvisorio 18</t>
  </si>
  <si>
    <t>01162</t>
  </si>
  <si>
    <t>DUNISIJEVIC NIKOLA</t>
  </si>
  <si>
    <t>VIA EINAUDI 14</t>
  </si>
  <si>
    <t>DNSNKL88T17Z158K</t>
  </si>
  <si>
    <t>Restituzione totale della quota di iscrizione al corso abilitante alla vendita e somministrazione prodotti alimentari. Il cliente non può partecipare in quanto non è in possesso del titolo di studio per poter effettuare il corso.</t>
  </si>
  <si>
    <t>CINQUANTA</t>
  </si>
  <si>
    <t>Versamento marche da bollo elettroniche quarto trimestre 2024 - ADDEBITO DEL 24/02/2025 - Numero Provvisorio 21</t>
  </si>
  <si>
    <t>Commissioni pagamento CBILL/pagopa Università di Bergamo - ADDEBITO DEL 21/02/2025 - Numero Provvisorio 19</t>
  </si>
  <si>
    <t>00495</t>
  </si>
  <si>
    <t>VIA ALLEGRENI, 39</t>
  </si>
  <si>
    <t>24057</t>
  </si>
  <si>
    <t>MARTINENGO</t>
  </si>
  <si>
    <t>MAPLY SISTEMI TURISTICI DI FORLEO SERGIO</t>
  </si>
  <si>
    <t>OTTOMILADUE</t>
  </si>
  <si>
    <t>FRLSRG82L05I628S</t>
  </si>
  <si>
    <t>53200</t>
  </si>
  <si>
    <t>03845550163</t>
  </si>
  <si>
    <t>Saldo fattura n. 4 d el 09/01/25 attività di consulenza periodo ottobre/dicembre 2024 progetto Bergamo Tecnologica</t>
  </si>
  <si>
    <t>01161</t>
  </si>
  <si>
    <t>VIA G.CAMOZZI ANG. VIA CONTRAD A TRE PASSI</t>
  </si>
  <si>
    <t>BRUGGI CLAUDIO</t>
  </si>
  <si>
    <t>VIA CASNIDA 9</t>
  </si>
  <si>
    <t>CINQUEMILADUECENTODUE</t>
  </si>
  <si>
    <t>BRGCLD68D19F205M</t>
  </si>
  <si>
    <t>04375820166</t>
  </si>
  <si>
    <t>08</t>
  </si>
  <si>
    <t>Saldo fattura n. 1 del 04/01/25 attività di consulenza periodo novembre/dicembre 2024 progetto Bergamo Tecnologica</t>
  </si>
  <si>
    <t>00640</t>
  </si>
  <si>
    <t>BANCA FIDEURAM SPA</t>
  </si>
  <si>
    <t>CORSO DI PORTA ROMANA, 18</t>
  </si>
  <si>
    <t>ERMIDORO MICHELE</t>
  </si>
  <si>
    <t>VIA ROSSINI 1</t>
  </si>
  <si>
    <t>CINQUEMILADUECENTO</t>
  </si>
  <si>
    <t>RMDMHL87R25A794V</t>
  </si>
  <si>
    <t>03296</t>
  </si>
  <si>
    <t>01601</t>
  </si>
  <si>
    <t>04202400166</t>
  </si>
  <si>
    <t>Saldo fattura n. 1 del 09/01/25 attività di consulenza periodo 20/09/24 - 19/12/24 progetto Bergamo Tecnologica</t>
  </si>
  <si>
    <t>00404</t>
  </si>
  <si>
    <t>VIA DON MAZZA 1B</t>
  </si>
  <si>
    <t>FACOETTI GIANCARLO</t>
  </si>
  <si>
    <t>VIA PAPA GIOVANNI XXIII 18</t>
  </si>
  <si>
    <t>QUATTORDICIMILAQUARANTA</t>
  </si>
  <si>
    <t>FCTGCR76L27A794I</t>
  </si>
  <si>
    <t>53100</t>
  </si>
  <si>
    <t>03762500167</t>
  </si>
  <si>
    <t>Saldo fattura n. 1 del 09/01/25 attività di consulenza periodo luglio/dicembre 2024 - progetto Bergamo Tecnologica</t>
  </si>
  <si>
    <t>00512</t>
  </si>
  <si>
    <t>GRESELIN STEFANO</t>
  </si>
  <si>
    <t>VIA LOCATELLI 16</t>
  </si>
  <si>
    <t>BREMBATE SOPRA</t>
  </si>
  <si>
    <t>25</t>
  </si>
  <si>
    <t>QUATTROMILACENTOSESSANTADUE</t>
  </si>
  <si>
    <t>GRSSFN62A25F205O</t>
  </si>
  <si>
    <t>03056340163</t>
  </si>
  <si>
    <t>Saldo fattura n. FPR 1/25 del 09/01/25 attività di consulenza periodo ottobre/novembre 2024 progetto Bergamo Tecnologica</t>
  </si>
  <si>
    <t>00378</t>
  </si>
  <si>
    <t>LEGRAMANDI ENRICA</t>
  </si>
  <si>
    <t>VIA A MAJ 14/D</t>
  </si>
  <si>
    <t>DUEMILACENTOTRENTASETTE</t>
  </si>
  <si>
    <t>LGRNRC79A63B393B</t>
  </si>
  <si>
    <t>03544010162</t>
  </si>
  <si>
    <t>Saldo fattura n. 2 del 09/01/25 attività di consulenza anno 2024 progetto Incubatore 2024</t>
  </si>
  <si>
    <t>SEICENTOVENTISEI</t>
  </si>
  <si>
    <t>Saldo fattura n. 1 del 07/01/25 attività di consulenza periodo ottobre/dicembre 2024 progetto Logica</t>
  </si>
  <si>
    <t>01003</t>
  </si>
  <si>
    <t>25047</t>
  </si>
  <si>
    <t>SCAMOZZI PIERCARLA</t>
  </si>
  <si>
    <t>VIA DEL SERRO 2</t>
  </si>
  <si>
    <t>24063</t>
  </si>
  <si>
    <t>CASTRO</t>
  </si>
  <si>
    <t>SEICENTOVENTIQUATTRO</t>
  </si>
  <si>
    <t>SCMPCR65H59B149C</t>
  </si>
  <si>
    <t>54441</t>
  </si>
  <si>
    <t>03210110163</t>
  </si>
  <si>
    <t>Saldo fattura n. 2/2025 d el 02/01/25 attività di consulenza periodo ottobre/novembre 2024 progetto Logica</t>
  </si>
  <si>
    <t>00024</t>
  </si>
  <si>
    <t>PASINETTI CHRISTIAN</t>
  </si>
  <si>
    <t>VIA S. ELISABETTA 3</t>
  </si>
  <si>
    <t>132</t>
  </si>
  <si>
    <t>MILLEDUECENTOTTANTADUE</t>
  </si>
  <si>
    <t>PSNCRS73S12A794M</t>
  </si>
  <si>
    <t>02749640161</t>
  </si>
  <si>
    <t>56</t>
  </si>
  <si>
    <t>saldo fattura n. 2024-132 del 31/12/2024 attività di docenza e consulenza periodo ottobre/dicembre 2024 progetto Logica</t>
  </si>
  <si>
    <t>SEICENTOTRENTASEI</t>
  </si>
  <si>
    <t>Saldo fattura n. 1 del 15/01/25 attività di consulenza periodo ottobre/dicembre 2024 progetto Logica</t>
  </si>
  <si>
    <t>00999</t>
  </si>
  <si>
    <t>VIA CRISTOFORO COLOMBO 10</t>
  </si>
  <si>
    <t>20066</t>
  </si>
  <si>
    <t>BRAMBATI GABRIELLA</t>
  </si>
  <si>
    <t>VIA LEONARDO DA VINCI 13</t>
  </si>
  <si>
    <t>20064</t>
  </si>
  <si>
    <t>GORGONZOLA</t>
  </si>
  <si>
    <t>BRMGRL75L49F205E</t>
  </si>
  <si>
    <t>33400</t>
  </si>
  <si>
    <t>08914290963</t>
  </si>
  <si>
    <t>Saldo fattura n. 33 del 14/01/25 attività di consulenza periodo novembre/dicembre 2024 progetto Incubatore</t>
  </si>
  <si>
    <t>TRECENTOVENTI</t>
  </si>
  <si>
    <t>64</t>
  </si>
  <si>
    <t>Saldo fattura n. 34 del 14/01/25 attività di consulenza periodo settembre/novembre 2024 progetto Incubatore</t>
  </si>
  <si>
    <t>00045</t>
  </si>
  <si>
    <t>VIA PADOVA, 256</t>
  </si>
  <si>
    <t>20132</t>
  </si>
  <si>
    <t>COSTELLA LUCA</t>
  </si>
  <si>
    <t>VIA MAMIANI 5</t>
  </si>
  <si>
    <t>20127</t>
  </si>
  <si>
    <t>MILLEDUECENTOSETTANTADUE</t>
  </si>
  <si>
    <t>CSTLCU65P30F205T</t>
  </si>
  <si>
    <t>09551</t>
  </si>
  <si>
    <t>06896320964</t>
  </si>
  <si>
    <t>96</t>
  </si>
  <si>
    <t>Saldo fattura n. 1-FE del 10/01/25 attività di consulenza periodo novembre - dicembre 2024 progetto Incubatore</t>
  </si>
  <si>
    <t>CENTOQUARANTACINQUE</t>
  </si>
  <si>
    <t>Saldo fattura n. 03/2025 del 21/01/25 attività di docenza in data 05/06/24 e consulenza 15/01/25 - Animazione della piattaforma di Unioncamere SNI - corsi e iniziative a pagamento</t>
  </si>
  <si>
    <t>Saldo fattura n. 4/IF del 14/01/25 attività di consulenza in data 09/07/24 progetto Logica</t>
  </si>
  <si>
    <t>Saldo fattura n. 5/IF del 14/01/25 attività di docenza in data 04/12/24 progetto Logica</t>
  </si>
  <si>
    <t>00771</t>
  </si>
  <si>
    <t>DI STEFANO GIORGIO</t>
  </si>
  <si>
    <t>CORSO VITTORIO EMANUELE 184</t>
  </si>
  <si>
    <t>92019</t>
  </si>
  <si>
    <t>SCIACCA</t>
  </si>
  <si>
    <t>AG</t>
  </si>
  <si>
    <t>CENTOVENTOTTO</t>
  </si>
  <si>
    <t>DSTGRG79T13I533I</t>
  </si>
  <si>
    <t>02541790842</t>
  </si>
  <si>
    <t>26</t>
  </si>
  <si>
    <t>Saldo fattura n. 55/2024 del 24/12/24 attività di consulenza periodo ottobre/novembre 2024 progetto logica</t>
  </si>
  <si>
    <t>00455</t>
  </si>
  <si>
    <t>BESI MARCO</t>
  </si>
  <si>
    <t>VIA V. MARCHI 12</t>
  </si>
  <si>
    <t>42123</t>
  </si>
  <si>
    <t>REGGIO NELL'EMILIA</t>
  </si>
  <si>
    <t>RE</t>
  </si>
  <si>
    <t>BSEMRC62E09D548F</t>
  </si>
  <si>
    <t>02671180350</t>
  </si>
  <si>
    <t>Saldo fattura n. FPR 4/25 del 07/01/25 attività di consulenza periodo settembre/dicembre 2024 progetto Logica</t>
  </si>
  <si>
    <t>01065</t>
  </si>
  <si>
    <t>ALLIANZ BANK FINANCIAL ADVISORS SPA</t>
  </si>
  <si>
    <t>C.SO PORTA ROMANA 13-15</t>
  </si>
  <si>
    <t>INNOCENTI ANDREA</t>
  </si>
  <si>
    <t>VIA SAN NARNO 2</t>
  </si>
  <si>
    <t>MILLECENTOTTANTACINQUE</t>
  </si>
  <si>
    <t>NNCNDR85L17A794A</t>
  </si>
  <si>
    <t>03589</t>
  </si>
  <si>
    <t>04025920168</t>
  </si>
  <si>
    <t>Saldo fattura n. 2 del 16/01/25 attività di consulenza periodo luglio/dicembre 2024 progetto Logica</t>
  </si>
  <si>
    <t>Saldo fattura n. 3 del 16/01/25 attività di consulenza periodo settembre/dicembre 2024 progetto Logica</t>
  </si>
  <si>
    <t>00392</t>
  </si>
  <si>
    <t>CASPANI ROBERTO</t>
  </si>
  <si>
    <t>VIA E. DUSE 9</t>
  </si>
  <si>
    <t>GORLE</t>
  </si>
  <si>
    <t>MILLEVENTISEI</t>
  </si>
  <si>
    <t>CSPRRT66P15F704J</t>
  </si>
  <si>
    <t>03731000166</t>
  </si>
  <si>
    <t>Saldo fattura pro-forma n. 14 del 23/12/24 attività di docenza periodo novembre/dicembre 2024 progetto Formazione Lavoro</t>
  </si>
  <si>
    <t>00855</t>
  </si>
  <si>
    <t>ESPINOSA ENRICO</t>
  </si>
  <si>
    <t>VIA BROSETA 58</t>
  </si>
  <si>
    <t>TREMILADUECENTOSEI</t>
  </si>
  <si>
    <t>SPNNRC65C28A271Y</t>
  </si>
  <si>
    <t>03021250166</t>
  </si>
  <si>
    <t>Saldo fattura proforma del 10/01/25 attività di consulenza periodo luglio/settembre 2024 progetto Bergamo Tecnologica</t>
  </si>
  <si>
    <t>01066</t>
  </si>
  <si>
    <t>VIA GIUSEPPE VERDI, 8</t>
  </si>
  <si>
    <t>20121</t>
  </si>
  <si>
    <t>LEGNANI OSCAR PAOLO</t>
  </si>
  <si>
    <t>VIA MELZI D'ERIL 26</t>
  </si>
  <si>
    <t>LGNSCR66H21C139G</t>
  </si>
  <si>
    <t>09400</t>
  </si>
  <si>
    <t>02296300128</t>
  </si>
  <si>
    <t>Saldo fattura pro-forma del 07/01/25 attività di consulenza periodo 01/10/24 - 14/12/24 progetto Incubatore</t>
  </si>
  <si>
    <t>A-PF</t>
  </si>
  <si>
    <t>TRECENTOTRENTAQUATTRO</t>
  </si>
  <si>
    <t>88</t>
  </si>
  <si>
    <t>Saldo fattura pro-forma n. 2/2025 del 31/01/25 realizzazione di assessment digitali dicembre 2024 - La doppia transizione digitale ed ecologica</t>
  </si>
  <si>
    <t>00067</t>
  </si>
  <si>
    <t>ROMANO STEFANO</t>
  </si>
  <si>
    <t>VIA EDISON 239</t>
  </si>
  <si>
    <t>MILLEOTTOCENTOSETTANTACINQUE</t>
  </si>
  <si>
    <t>RMNSFN71M09A794U</t>
  </si>
  <si>
    <t>02505210167</t>
  </si>
  <si>
    <t>74</t>
  </si>
  <si>
    <t>Saldo fattura proforma n. 30 del 07/02/25 attività di docenza periodo ottobre 2024 - febbraio 2025 corso mediatori</t>
  </si>
  <si>
    <t>00145</t>
  </si>
  <si>
    <t>RONCOLI LAURA MARIA</t>
  </si>
  <si>
    <t>VIA MOLINO BAERTSCH 4</t>
  </si>
  <si>
    <t>NOVECENTOTRENTOTTO</t>
  </si>
  <si>
    <t>RNCLMR69P54A794S</t>
  </si>
  <si>
    <t>03060040163</t>
  </si>
  <si>
    <t>Saldo fattura pro-forma n. 7/2025 del 10/01/25 attività di consulenza periodo novembre - dicembre 2024 progetto Incubatore</t>
  </si>
  <si>
    <t>00823</t>
  </si>
  <si>
    <t>SCALVEDI &amp; SOCI COMMERCIALISTI E REVISORI LEGALI</t>
  </si>
  <si>
    <t>VIA MONTE GRAPPA 7</t>
  </si>
  <si>
    <t>00704540160</t>
  </si>
  <si>
    <t>Saldo fattura pro-forma n. 533 del 23/12/24 attività di consulenza periodo aprile/ottobre 2024 progetto Logica</t>
  </si>
  <si>
    <t>TRECENTOTTANTAQUATTRO</t>
  </si>
  <si>
    <t>77</t>
  </si>
  <si>
    <t>Saldo fattura pro-forma n. 534 del 27/12/24 attività di assistenza periodo luglio/settembre 2024 progetto Logica</t>
  </si>
  <si>
    <t>VENTUNOMILAOTTOCENTOTRENTACINQUE</t>
  </si>
  <si>
    <t>41</t>
  </si>
  <si>
    <t>Saldo fattura n. 3/SR del 03/02/25 affitto uffici e spese comuni febbraio 2025 Dalmine</t>
  </si>
  <si>
    <t>MILLEDIECI</t>
  </si>
  <si>
    <t>Saldo fattura n. 4/SR del 03/02/2025 riaddebito 50% imposta di registro 2025 - Dalmine</t>
  </si>
  <si>
    <t>01001</t>
  </si>
  <si>
    <t>PN6 SRL</t>
  </si>
  <si>
    <t>VIA SAN BERNARDINO 28 7</t>
  </si>
  <si>
    <t>10476550966</t>
  </si>
  <si>
    <t>Saldo fattura n. 1 del 14/01/25 attività di mentoring periodo novembre/dicembre 2024 progetto Incubatore</t>
  </si>
  <si>
    <t>00315</t>
  </si>
  <si>
    <t>JACOBACCI &amp; PARTNERS SPA</t>
  </si>
  <si>
    <t>00501050017</t>
  </si>
  <si>
    <t>Saldo fattura n. 20250200020 del 09/01/25 attività di consulenza erogata da De Lorenzo periodo ottobre - dicembre 2024 - PIP Marchi e brevetti</t>
  </si>
  <si>
    <t>Saldo fattura n. 182 del 31/01/25 servizio di protezione e prevenzione gennaio 2025</t>
  </si>
  <si>
    <t>DUECENTONOVANTADUE</t>
  </si>
  <si>
    <t>14</t>
  </si>
  <si>
    <t>Saldo fattura n. VVA 24016730 del 31/12/24 collegamento VPN canone ottobre/dicembre 2024</t>
  </si>
  <si>
    <t>TRECENTOSESSANTA</t>
  </si>
  <si>
    <t>CIG:B2601EB385 Saldo fattura n. VVA 24016841 del 31/12/2024 canone voip ottobre/dicembre 2024</t>
  </si>
  <si>
    <t>01153</t>
  </si>
  <si>
    <t>BLUECHANGE SRL</t>
  </si>
  <si>
    <t>VIA MAZZINI 4</t>
  </si>
  <si>
    <t>03365020167</t>
  </si>
  <si>
    <t>Saldo fattura n. FPR 88/2024 del 31/12/2024 attività di consulenza periodo novembre/dicembre 2024 progetto Incubatore</t>
  </si>
  <si>
    <t>CINQUECENTOVENTI</t>
  </si>
  <si>
    <t>CIG:B36C6AF419 Saldo fattura n. 1/00 del 03/01/25 rinnovo assistenza tecnica al sito www.incubatore.bergamo.it - progetto Incubatore 2025 - periodo 01/01/25 - 31/12/25</t>
  </si>
  <si>
    <t>SETTEMILADUECENTODUE</t>
  </si>
  <si>
    <t>CIG:B10E764507 Saldo fattura n. VEESE-2 del 13/01/25 realizzazione attività didttica anno 2024 - Alta Formazione Go.In</t>
  </si>
  <si>
    <t>CIG:B0BE88054D Saldo fattura n. VEESE - 1 del 10/01/25 realizzazione attività formative anno 2024 - Ufficio marchi e brevetti e Pip</t>
  </si>
  <si>
    <t>SETTEMILADUECENTO</t>
  </si>
  <si>
    <t>CIG:B108CF21BF Saldo fattura n. VEIMP-1 del 10/01/25 realizzazione attività di consulenza anno 2024 - Ufficio marchi e brevetti - Pip</t>
  </si>
  <si>
    <t>DIECIMILA</t>
  </si>
  <si>
    <t>CIG:B28E4B4DB2 Saldo fattura n. VEIMP-2 del 10/01/25 attività di consulenza periodo ottobre/dicembre 2024 progetto Bergamo Tecnologica</t>
  </si>
  <si>
    <t>CIG:B444AE8B67 Saldo fattura n. VEIMP-3 del 10/01/25 attività di consulenza periodo novembre/dicembre 2024 progetto Bergamo Tecnologica</t>
  </si>
  <si>
    <t>00773</t>
  </si>
  <si>
    <t>THE BANK OF TOKYO-MITSUBISHI UFJ LTD - MILANO BRAN</t>
  </si>
  <si>
    <t>VIALE DELLA LIBERAZIONE, 18</t>
  </si>
  <si>
    <t>KYOCERA DOCUMENT SOLUTIONS ITALIA SPA</t>
  </si>
  <si>
    <t>VIA MONFALCONE 15</t>
  </si>
  <si>
    <t>CENTOTTANTANOVE</t>
  </si>
  <si>
    <t>01788080156</t>
  </si>
  <si>
    <t>03487</t>
  </si>
  <si>
    <t>02973040963</t>
  </si>
  <si>
    <t>CIG:Z7C3C600DB Saldo fattura n. 1010941908 del 19/02/2025 canone noleggio fotocopiatore periodo 03/11/2024 - 02/02/2025</t>
  </si>
  <si>
    <t>00030</t>
  </si>
  <si>
    <t>VIA DON MINZONI, 22</t>
  </si>
  <si>
    <t>47038</t>
  </si>
  <si>
    <t>SANTARCANGELO DI ROMAGNA</t>
  </si>
  <si>
    <t>RN</t>
  </si>
  <si>
    <t>MAGGIOLI SPA</t>
  </si>
  <si>
    <t>VIA DEL CARPINO 8</t>
  </si>
  <si>
    <t>47822</t>
  </si>
  <si>
    <t>SANTARCANGELO DI RIM.</t>
  </si>
  <si>
    <t>SEICENTOSESSANTACINQUE</t>
  </si>
  <si>
    <t>06188330150</t>
  </si>
  <si>
    <t>68020</t>
  </si>
  <si>
    <t>02066400405</t>
  </si>
  <si>
    <t>CIG:B5967D114B Saldo fattura n. 5802407 del 13/02/25 testi per corso agente immobiliare</t>
  </si>
  <si>
    <t>DUEMILACENTO</t>
  </si>
  <si>
    <t>CIG:B444FCB3C5 Saldo fattura n. FPR 7/25 del 09/01/25 servizio di ripresa video interviste in formato orizzontale - progetto Bergamo Tecnologica</t>
  </si>
  <si>
    <t>CENTOCINQUANTOTTO</t>
  </si>
  <si>
    <t>87</t>
  </si>
  <si>
    <t>Estratto conto carta di credito del 31/01/2025 - ADDEBITO DEL 03/03/2025 - Numero Provvisorio 22</t>
  </si>
  <si>
    <t>CO00173</t>
  </si>
  <si>
    <t>POMA ANDREA</t>
  </si>
  <si>
    <t>VIA PAPA GIOVANNI XXIII 3/A</t>
  </si>
  <si>
    <t>24052</t>
  </si>
  <si>
    <t>AZZANO SAN PAOLO</t>
  </si>
  <si>
    <t>CENTOTTANTOTTO</t>
  </si>
  <si>
    <t>PMONDR71C16A794H</t>
  </si>
  <si>
    <t>Saldo compenso per attività di docenza nell'ambito ddel crso per agenti d'affari in mediazione periodo: 07/01/2025 - 05/02/2025</t>
  </si>
  <si>
    <t>MILLESETTECENTOCINQUE</t>
  </si>
  <si>
    <t>52</t>
  </si>
  <si>
    <t>Saldo fattura pro-forma n. 04/2025 del 28/02/2025 attività di docenza periodo gennaio/febbraio 2025 Spc Bergamo 2024/2025</t>
  </si>
  <si>
    <t>VENTITREMILASEICENTOQUINDICI</t>
  </si>
  <si>
    <t>Pagamento stipendi e missioni di febbraio 2025 - Altre banche - DATA VALUTA BENEFICIARIO 10/03/2025</t>
  </si>
  <si>
    <t>NOVEMILANOVECENTOTTANTOTTO</t>
  </si>
  <si>
    <t>Pagamento stipendi e missioni di febbraio 2025 - Intesa Sanpaolo - DATA VALUTA BENEFICIARIO 10/03/2025</t>
  </si>
  <si>
    <t>00001</t>
  </si>
  <si>
    <t>BASIS OROLOGI INDUSTRIALI SNC DI ROBERTO BASIS &amp; C.</t>
  </si>
  <si>
    <t>VIA G.B. MORONI 363</t>
  </si>
  <si>
    <t>NOVECENTOSESSANTA</t>
  </si>
  <si>
    <t>02260860164</t>
  </si>
  <si>
    <t>CIG:B456A2331D Saldo fattura n. 673 del 04/02/2025 canone servizio portale web winmark anno 2025</t>
  </si>
  <si>
    <t>DUECENTOTRENTASEI</t>
  </si>
  <si>
    <t>71</t>
  </si>
  <si>
    <t>Saldo fattura n. 1/SR del 31/01/25 banda fascia massima erogabile primo trimestre 2025 - progetto Incubatore 2025</t>
  </si>
  <si>
    <t>VENTOTTOMILATRECENTOCINQUANTASETTE</t>
  </si>
  <si>
    <t>Saldo fattura n. 2/SR del 31/01/25 affitto uffici gennaio 2025 - pulizia uffici, spese comuni e spese telefoniche primo trimestre 2025 - Dalmine</t>
  </si>
  <si>
    <t>ASSOCIAZIONE FABBRICA INTELLIGENTE LOMBARDIA</t>
  </si>
  <si>
    <t>VIA OLDOFREDI 23</t>
  </si>
  <si>
    <t>SETTECENTO</t>
  </si>
  <si>
    <t>55410</t>
  </si>
  <si>
    <t>Pagamento quota associativa 2025 - codice socio 000232 - Bergamo Sviluppo</t>
  </si>
  <si>
    <t>00961</t>
  </si>
  <si>
    <t>PIAZZALE LORETO ANG. VIA DORIA</t>
  </si>
  <si>
    <t>20131</t>
  </si>
  <si>
    <t>ASSOCIAZIONE INNOVUP</t>
  </si>
  <si>
    <t>VIA VITTOR PISANI 28</t>
  </si>
  <si>
    <t>DUEMILACINQUECENTODUE</t>
  </si>
  <si>
    <t>90065810575</t>
  </si>
  <si>
    <t>01096390578</t>
  </si>
  <si>
    <t>Versamento contributi e ritenute periodo febbraio 2025</t>
  </si>
  <si>
    <t>SEI</t>
  </si>
  <si>
    <t>Commissioni pagamento CBILL/pagopa Università di Bergamo - ADDEBITO DEL 06/03/2025</t>
  </si>
  <si>
    <t>51</t>
  </si>
  <si>
    <t>Estratto conto commissioni POS Bergamo febbraio 2025 - ADDEBITO DEL 03/03/2025 - Numero Provvisorio 23</t>
  </si>
  <si>
    <t>QUINDICI</t>
  </si>
  <si>
    <t>57</t>
  </si>
  <si>
    <t>Estratto conto commissioni POS Virtuale febbraio 2025 - ADDEBITO DEL 03/03/2025</t>
  </si>
  <si>
    <t>COMM.POS</t>
  </si>
  <si>
    <t>QUARANTANOVE</t>
  </si>
  <si>
    <t>EStratto conto commissioni POS virtuale febbraio 2025 - ADDEBITO DEL 04/03/2025 - Numero Provvisorio 26</t>
  </si>
  <si>
    <t>01163</t>
  </si>
  <si>
    <t>VIA G. BRAVI, 3</t>
  </si>
  <si>
    <t>ROTA GRAZIOSI GRAZIANO</t>
  </si>
  <si>
    <t>VIA PUCCINI 3</t>
  </si>
  <si>
    <t>MAPELLO</t>
  </si>
  <si>
    <t>NOVECENTOSETTANTACINQUE</t>
  </si>
  <si>
    <t>RTGGZN60S16A794G</t>
  </si>
  <si>
    <t>53190</t>
  </si>
  <si>
    <t>02518370164</t>
  </si>
  <si>
    <t>Saldo fattura proforma n. 14/2025 del 07/03/25 attività di docenza periodo dicembre 2024 - febbraio 2025 corso mediatori</t>
  </si>
  <si>
    <t>DUEMILAQUATTROCENTOTRENTACINQUE</t>
  </si>
  <si>
    <t>Saldo fattura pro-forma n. 17/2025 del 24/02/2025 attività di docenza periodo 03/10/24 - 19/02/25 corso mediatori</t>
  </si>
  <si>
    <t>CENTOSESSANTADUE</t>
  </si>
  <si>
    <t>Saldo fattura n. 11/FE del 29/01/25 attività di docenza in data 09/10/24 e orientamento 16/10/24 e 13/11/24 - animazione della piattaforma di Unioncamere SNI - corsi e iniziative a pagamento</t>
  </si>
  <si>
    <t>00069</t>
  </si>
  <si>
    <t>PARISI MASSIMO</t>
  </si>
  <si>
    <t>PRSMSM68D15A794R</t>
  </si>
  <si>
    <t>02857070169</t>
  </si>
  <si>
    <t>Saldo fattura n. 4 del 21/01/25 attività di assistenza periodo aprile/dicembre 2024 progetto Logica</t>
  </si>
  <si>
    <t>00022</t>
  </si>
  <si>
    <t>SONZOGNI PAOLA</t>
  </si>
  <si>
    <t>VIA ZAMBIANCHI 9</t>
  </si>
  <si>
    <t>SEICENTOSETTANTOTTO</t>
  </si>
  <si>
    <t>SNZPLA72H55A794A</t>
  </si>
  <si>
    <t>02747740161</t>
  </si>
  <si>
    <t>Saldo fattura n. FPR 8/25 del 28/01/25 attività di orientamento periodo marzo/dicembre 2024 progetto Logica</t>
  </si>
  <si>
    <t>00572</t>
  </si>
  <si>
    <t>BANCA DI CREDITO COOPERATIVO DI POMPIANO E DELLA F</t>
  </si>
  <si>
    <t>VIA BASTIONI DI PORTA VOLTA, 10</t>
  </si>
  <si>
    <t>SABBA CAPETTA JACOPO LUIGI NICOLA</t>
  </si>
  <si>
    <t>VIA ANTONIO POLLAIUOLO 9</t>
  </si>
  <si>
    <t>20159</t>
  </si>
  <si>
    <t>OTTOCENTOSETTANTACINQUE</t>
  </si>
  <si>
    <t>SBBJPL83B28F205Y</t>
  </si>
  <si>
    <t>08735</t>
  </si>
  <si>
    <t>09714670966</t>
  </si>
  <si>
    <t>68</t>
  </si>
  <si>
    <t>Saldo fattura n. FPR 3/25 del 21/01/25 attività di consulenza periodo ottobre/dicembre 2024 - progetto Logica</t>
  </si>
  <si>
    <t>CENTOOTTO</t>
  </si>
  <si>
    <t>CIG:Z803DDE423 Saldo fattura n. 47513/PI del 28/02/25 conguaglio cedolini ottobre/dicembre 2024</t>
  </si>
  <si>
    <t>DUECENTOSESSANTA</t>
  </si>
  <si>
    <t>CIG:B5A59246EE Saldo fattura n. 44713/PI del 28/02/2025 release certificazione unica 2025</t>
  </si>
  <si>
    <t>CENTONOVANTACINQUE</t>
  </si>
  <si>
    <t>CIG:B5404D57F7 Saldo fattura n. 47512/PI del 28/02/2025 canone elaborazione cedolini marzo/aprile e conguaglio cedolini gennaio 2025</t>
  </si>
  <si>
    <t>CINQUANTACINQUE</t>
  </si>
  <si>
    <t>39</t>
  </si>
  <si>
    <t>CIG:B4027F5C08 Saldo fattura n. 249/FE del 28/02/2025 copie colore e b/n peeriodo 01/01/25 - 28/02/25 Incubatore 2025 e Dalmine</t>
  </si>
  <si>
    <t>202098</t>
  </si>
  <si>
    <t>VENTINOVE</t>
  </si>
  <si>
    <t>81</t>
  </si>
  <si>
    <t>CIG:Z853DD198C polizza 82.0202098 Tutela giudiziaria regolarizzazione premio anno 2024</t>
  </si>
  <si>
    <t>TRENTASETTEMILACENTOVENTINOVE</t>
  </si>
  <si>
    <t>Versamento ritenute, contributi, iva febbraio 2025 - saldo debito iva da dichiarazione annuale e tassa concessione governativa - ADDEBITO DEL 17/03/2025 - Numero Provvisorio 35</t>
  </si>
  <si>
    <t>SETTANTUNO</t>
  </si>
  <si>
    <t>Saldo fattura n. V36250000013 del 21/02/2025 consumi dicembre 2024 - gennaio 2025 - ADDEBITO DEL 13/03/2025 - Numero Provvisorio 34</t>
  </si>
  <si>
    <t>QUATTROCENTOQUATTRO</t>
  </si>
  <si>
    <t>Saldo fattura n. V36250000042 del 25/02/2025 consumi dicembre 2024 - gennaio 2025 - ADDEBITO DEL 17/03/2025 - Numero Provvisorio 37</t>
  </si>
  <si>
    <t>Saldo fattura n. V36250000040 del 25/02/2025 consumi dicembre 2024 - gennaio 2025 - ADDEBITO DEL 17/03/2025 - Numero Provvisorio 36</t>
  </si>
  <si>
    <t>MILLETRECENTOTRENTUNO</t>
  </si>
  <si>
    <t>CIG:Z613D8D859 Saldo fattura n. V0-26445 del 10/02/2025 buoni pasto gennaio 2025</t>
  </si>
  <si>
    <t>01151</t>
  </si>
  <si>
    <t>HANGLER MARKETING ADVISOR SAS DI HANGLER MASSIMILIANO</t>
  </si>
  <si>
    <t>VIA CARLO PESCARIA 12</t>
  </si>
  <si>
    <t>03958390167</t>
  </si>
  <si>
    <t>Saldo fattura n. 4 del 27/01/25 attività di consulenza in data 26/11/24 progetto Logica</t>
  </si>
  <si>
    <t>00968</t>
  </si>
  <si>
    <t>PIAZZA VITTORIO VENETO, 11</t>
  </si>
  <si>
    <t>OTTOLINI LUIGI</t>
  </si>
  <si>
    <t>VIA CARSO 77</t>
  </si>
  <si>
    <t>24058</t>
  </si>
  <si>
    <t>ROMANO DI LOMBARDIA</t>
  </si>
  <si>
    <t>QUATTROCENTOSETTANTASETTE</t>
  </si>
  <si>
    <t>TTLLGU85M19H509G</t>
  </si>
  <si>
    <t>03521850168</t>
  </si>
  <si>
    <t>Saldo fattura proforma n. 7/2025 del 19/03/2025 attività di docenza periodo 26/02/2025 - 13/03/25 corso mediatori</t>
  </si>
  <si>
    <t>MILLECENTOCINQUANTAQUATTRO</t>
  </si>
  <si>
    <t>Saldo fattura pro-forma n. 14 del 21/01/25 attività di consulenza periodo settembre/dicembre 2024 progetto Logica</t>
  </si>
  <si>
    <t>VENTIQUATTROMILATRECENTOTRENTASETTE</t>
  </si>
  <si>
    <t>16</t>
  </si>
  <si>
    <t>Saldo fattura n. 5/SR del 03/03/2025 affitto uffici e servizio spese comuni riferite al mese di marzo 2025 - Dalmine</t>
  </si>
  <si>
    <t>Saldo fattura n. 411 del 28/02/2025 servizio di protezione e prevenzione febbraio 2025</t>
  </si>
  <si>
    <t>Saldo fattura n. 410 del 28/02/2025 attività di manutenzione impianti e pulizia uffici sede periodo febbraio 2025</t>
  </si>
  <si>
    <t>47</t>
  </si>
  <si>
    <t>CIG:B4D17AA442 Saldo fattura n. LA00073503 del 28/02/2025 canoni telefonici e consumi periodo 01/01/2025 - 28/02/2025</t>
  </si>
  <si>
    <t>01080</t>
  </si>
  <si>
    <t>Via Umberto I 42</t>
  </si>
  <si>
    <t>33034</t>
  </si>
  <si>
    <t>DPS INFORMATICA SNC DI PRESELLO G. &amp; C.</t>
  </si>
  <si>
    <t>PIAZZA MARCONI 11</t>
  </si>
  <si>
    <t>FAGAGNA</t>
  </si>
  <si>
    <t>UD</t>
  </si>
  <si>
    <t>CINQUECENTOQUARANTOTTO</t>
  </si>
  <si>
    <t>01486330309</t>
  </si>
  <si>
    <t>63821</t>
  </si>
  <si>
    <t>CIG:B5D0D43EF5 Saldo fattura n. 120/F del 12/03/25 licenza Adobe Acrobat professional 2020 - La doppia transizione digitale ed ecologica 2025</t>
  </si>
  <si>
    <t>MILLEDUECENTOSETTANTA</t>
  </si>
  <si>
    <t>CIG:Z613D8D859 Saldo fattura n. V0-43723 del 06/03/2025 buoni pasto relativi al mese di febbraio 2025</t>
  </si>
  <si>
    <t>01165</t>
  </si>
  <si>
    <t>BANCA DI CREDITO COOPERATIVO DI CARAVAGGIO SCRL</t>
  </si>
  <si>
    <t>VIA PIAVE 25</t>
  </si>
  <si>
    <t>26010</t>
  </si>
  <si>
    <t>CAPRALBA</t>
  </si>
  <si>
    <t>CR</t>
  </si>
  <si>
    <t>BERTOCCHI SIMONA</t>
  </si>
  <si>
    <t>VIA MERISI 1</t>
  </si>
  <si>
    <t>MISANO DI GERA D'ADDA</t>
  </si>
  <si>
    <t>DUECENTONOVANTASEI</t>
  </si>
  <si>
    <t>BRTSMN77E51L400J</t>
  </si>
  <si>
    <t>08441</t>
  </si>
  <si>
    <t>56700</t>
  </si>
  <si>
    <t>Restituzione parziale della quota di iscrizione al corso abilitante alla vendita e alla somministrazione di prodotti alimentari. Corsista ritirata dal corso.</t>
  </si>
  <si>
    <t>Codice fornitore</t>
  </si>
  <si>
    <t>Tipologia</t>
  </si>
  <si>
    <t>Numero mandato</t>
  </si>
  <si>
    <t>Importo mandato</t>
  </si>
  <si>
    <t>Beneficiari</t>
  </si>
  <si>
    <t>data</t>
  </si>
  <si>
    <t>Descrizione</t>
  </si>
  <si>
    <t>VENTIQUATTROMILADUECENTOSESSANTA</t>
  </si>
  <si>
    <t>Pagamento stipendi e missioni di marzo 2025 - Altre banche - DATA VALUTA BENEFICIARIO 10/04/2025</t>
  </si>
  <si>
    <t>DIECIMILADUECENTOTTANTASETTE</t>
  </si>
  <si>
    <t>Pagamento stipendi e missioni di marzo 2025 - Intesa Sanpaolo - DATA VALUTA BENEFICIARIO 10/04/2025</t>
  </si>
  <si>
    <t>01166</t>
  </si>
  <si>
    <t>GHILLERI BARBARA</t>
  </si>
  <si>
    <t>VIA GIOVANNI FALCONE 15/B</t>
  </si>
  <si>
    <t>25030</t>
  </si>
  <si>
    <t>ERBUSCO</t>
  </si>
  <si>
    <t>BS</t>
  </si>
  <si>
    <t>GHLBBR89T67B157C</t>
  </si>
  <si>
    <t>Restituzione totale della quota di iscrizione al corso di contabilità base SPC 2024/2025, corso non attivato per mancanza di iscritti.</t>
  </si>
  <si>
    <t>Cod. Unico P.I.A. 069722  2025855459 - Arrigoni Cristiano - versamenti contributi, ritenute e assicurazione fondo dirigente - periodo: gennaio/marzo 2025</t>
  </si>
  <si>
    <t>DUEMILACINQUECENTOSETTANTANOVE</t>
  </si>
  <si>
    <t>Posiz. AZ025877/110, Cod. UNICO P.I.A. 01762760025877125 - Arrigoni Cristiano - versamenti contributi e ritenute fondo dirigente - periodo: gennaio/marzo 2025</t>
  </si>
  <si>
    <t>Cod. Cliente 83470, Cod. Posizione 13653152 - Arrigoni Cristiano - versamenti contributi e ritenute fondo dirigente periodo: gennaio/marzo 2025</t>
  </si>
  <si>
    <t>Reintegro imposta di bollo e spese emissione e/c - rendiconto primo trimestre 2025</t>
  </si>
  <si>
    <t>TRENTUNO</t>
  </si>
  <si>
    <t>Estratto conto carta di credito del 28/02/2025 - ADDEBITO DEL 28/03/2025 - Numero Provvisorio 38</t>
  </si>
  <si>
    <t>Versamento contributi e ritenute marzo 2025</t>
  </si>
  <si>
    <t>MILLECENTOTTANTANOVE</t>
  </si>
  <si>
    <t>93</t>
  </si>
  <si>
    <t>C.F. 03272290168 - BERGAMO SVILUPPO - 01/01/2025-31/03/2025 - Contributi previdenziali - Adobati/Bellini</t>
  </si>
  <si>
    <t>UNDICI</t>
  </si>
  <si>
    <t>95</t>
  </si>
  <si>
    <t>Estratto commissioni POS virtuale marzo 2025 - ACCREDITO DEL 03/04/2025</t>
  </si>
  <si>
    <t>MILLENOVANTASETTE</t>
  </si>
  <si>
    <t>Saldo fattura pro- forma n. 08/2025 del 31/03/2025 attività di docenza periodo febbraio/marzo 2025 corso agenti e rappresentanti del commercio</t>
  </si>
  <si>
    <t>MILLECENTOTRENTASETTE</t>
  </si>
  <si>
    <t>Saldo fattura proforma n. 12/2025 del 01/04/2025 attività di docenza periodo 04/02/25 - 01/04/25 Spc Bergamo 2024/2025</t>
  </si>
  <si>
    <t>TRECENTOQUATTORDICI</t>
  </si>
  <si>
    <t>Saldo fattura n. Fpr 16/25 del 26/03/2025 attività di consulenza periodo marzo 2025 progetto Incubatore 2025</t>
  </si>
  <si>
    <t>00134</t>
  </si>
  <si>
    <t>CALLIONI FEDERICO</t>
  </si>
  <si>
    <t>VIA NEGRISOLI 9</t>
  </si>
  <si>
    <t>SORISOLE</t>
  </si>
  <si>
    <t>CINQUECENTOSETTANTADUE</t>
  </si>
  <si>
    <t>CLLFRC65T11A794B</t>
  </si>
  <si>
    <t>02577180165</t>
  </si>
  <si>
    <t>CIG:B4CDE5004B Saldo fattura n. 39 del 26/03/2025 servizio di manutenzione e assistenza tecnica programma Jolly anno 2025</t>
  </si>
  <si>
    <t>Saldo fattura n. 24/IF del 30/03/2025 attività di consulenza in data 27/03/25 progetto Fondo di Perequazione 2023-2024 - Competenze per le imprese:orientare e formare i giovani per il mondo del lavoro.</t>
  </si>
  <si>
    <t>00092</t>
  </si>
  <si>
    <t>CORSO GENOVA, 29</t>
  </si>
  <si>
    <t>DUBINI SRL</t>
  </si>
  <si>
    <t>VIA ERMENEGILDO CANTONI 24</t>
  </si>
  <si>
    <t>20156</t>
  </si>
  <si>
    <t>FV</t>
  </si>
  <si>
    <t>MILLECENTOSETTANTANOVE</t>
  </si>
  <si>
    <t>06262520155</t>
  </si>
  <si>
    <t>01695</t>
  </si>
  <si>
    <t>CIG:B5A47C0D04 Saldo fattura n. 119/FV del 27/02/25 acquisto toner vari progetti Incubatore 2025 - La doppia transizione digitale ed ecologica 2025</t>
  </si>
  <si>
    <t>VENTINOVEMILAOTTOCENTOQUARANTADUE</t>
  </si>
  <si>
    <t>Versamento ritenute, contributi, iva relativi al mese di marzo 2025 - ADDEBITO DEL 16/04/2025 - Numero Provvisorio 43</t>
  </si>
  <si>
    <t>CO00015</t>
  </si>
  <si>
    <t>VIA GIAN BATTISTA MORONI 314</t>
  </si>
  <si>
    <t>OLIVATI GIULIANO</t>
  </si>
  <si>
    <t>VIA VALLE QUISA 32</t>
  </si>
  <si>
    <t>MOZZO</t>
  </si>
  <si>
    <t>OTTOCENTOSEDICI</t>
  </si>
  <si>
    <t>LVTGLN63E11A794V</t>
  </si>
  <si>
    <t>11149</t>
  </si>
  <si>
    <t>Saldo compenso per attività di docenza nell'ambito del corso abilitante per Agenti d'affari in mediazione periodo: 25/02/2025- 15/04/2025</t>
  </si>
  <si>
    <t>Saldo fattura n. 18 del 01/04/2025 attività di consulenza in data 27/03/25 progetto Fondo di Perequazione 2023-2024- competenze per le imprese:orientare e formare i giovani per il mondo del lavoro</t>
  </si>
  <si>
    <t>Saldo fattura n. 1 del 31/03/2025 attività di consulenza in data 27/03/2025 progetto Fondo di Perequazione 2023-2024 - Competenze per le imprese: orientare e formare i giovani per il mondo del lavoro</t>
  </si>
  <si>
    <t>Saldo fattura n. 4 del 21/02/2025 attività di docenza in data 19/02/2025 - animazione della piattaforma di Unioncamere Sni</t>
  </si>
  <si>
    <t>QUATTROCENTOQUARANTASEI</t>
  </si>
  <si>
    <t>Saldo fattura n. 22/FE del 26/03/2025 attività di sportello primo trimestre 2025 Punto Nuova Impresa</t>
  </si>
  <si>
    <t>CIG:B1B24BEA34 Saldo fattura n. A20020251000007368 del 31/03/2025 noleggio fotocopiatore Olivetti d-copia 5514 periodo 01/01/2025 - 31/03/2025</t>
  </si>
  <si>
    <t>MILLECINQUECENTOVENTI</t>
  </si>
  <si>
    <t>CIG:B5C34AD37C Saldo fattura n. 91 del 03/04/2025 realizzazione n.2 incontri informativi periodo marzo 2025 progetto Bergamo Tecnologica 2025</t>
  </si>
  <si>
    <t>MILLECINQUECENTONOVANTATRE</t>
  </si>
  <si>
    <t>Saldo fattura n. 692 del 02/04/2025 servizio di pulizia uffici e manutenzione ordinaria e conduzione impianti mese di marzo 2025</t>
  </si>
  <si>
    <t>Saldo fattura n. 693 del 02/04/2025 servizio di protezione e prevenzione mese di marzo 2025</t>
  </si>
  <si>
    <t>00709</t>
  </si>
  <si>
    <t>BANCA MALATESTIANA - CREDITO COOPERATIVO S.C.R.L.</t>
  </si>
  <si>
    <t>Via XX Settembre 63 - Palazzo Ghetti</t>
  </si>
  <si>
    <t>47923</t>
  </si>
  <si>
    <t>MYO SPA</t>
  </si>
  <si>
    <t>VIA SANTARCANGIOLESE 6</t>
  </si>
  <si>
    <t>47824</t>
  </si>
  <si>
    <t>POGGIO TORRIANA</t>
  </si>
  <si>
    <t>250001994</t>
  </si>
  <si>
    <t>SEICENTOCINQUANTANOVE</t>
  </si>
  <si>
    <t>03222970406</t>
  </si>
  <si>
    <t>07090</t>
  </si>
  <si>
    <t>05428</t>
  </si>
  <si>
    <t>CIG:B5FC203BDC Saldo fattura n. 2041/250001994 del 31/03/2025 acquisto cancelleria vria</t>
  </si>
  <si>
    <t>DUECENTOTRENTANOVE</t>
  </si>
  <si>
    <t>34</t>
  </si>
  <si>
    <t>Saldo fattura n. 6/SR del 01/04/2025 banda fascia massima secondo trimestre 2025 progetto Incubatore 2025</t>
  </si>
  <si>
    <t>VENTISETTEMILACINQUECENTOSESSANTASETTE</t>
  </si>
  <si>
    <t>Saldo fattura n. 7/SR del 01/04/2025 affitto uffici aprile 2025 - spese comuni, pulizie e telefonia relative al secondo trimestre 2025 - Dalmine</t>
  </si>
  <si>
    <t>00590</t>
  </si>
  <si>
    <t>VIA S.PROSPERO, 2</t>
  </si>
  <si>
    <t>MESSE FRANKFURT ITALIA SRL</t>
  </si>
  <si>
    <t>VIA QUINTINO SELLA 5</t>
  </si>
  <si>
    <t>DIECIMILASETTECENTOTRENTA</t>
  </si>
  <si>
    <t>12632140153</t>
  </si>
  <si>
    <t>CIG:B6669167B8 Saldo fattura n. 25000522 del 17/04/2025 partecipazione fiera SPS italia 2025 - progetto Incubatore 2025</t>
  </si>
  <si>
    <t>DUECENTONOVANTANOVE</t>
  </si>
  <si>
    <t>Estratto conto carta di credito del 31/03/2025 - ADDEBITO DEL 28/04/2025 - Numero Provvisorio 45</t>
  </si>
  <si>
    <t>CENTODODICI</t>
  </si>
  <si>
    <t>Versamento imposta di bollo per i registri e libri tenuti in formato elettronico relativi all'anno di imposta 2024 - ADDEBITO DEL 28/04/2025 - Numero Provvisorio 44</t>
  </si>
  <si>
    <t>MILLESEICENTOSESSANTAQUATTRO</t>
  </si>
  <si>
    <t>Saldo fattura n. 61A del 04/04/2025 attività di docenza periodo febbraio - aprile 2025 - Formazione Lavoro 2025</t>
  </si>
  <si>
    <t>CIG:B5E2AA2DDA Saldo fattura n. IT91ICB2508040 del 04/04/2025 realizzazione corso in data 25/03/2025 progetto La doppia transizione digitale ed ecologica 2025</t>
  </si>
  <si>
    <t>MILLETRECENTOQUARANTANOVE</t>
  </si>
  <si>
    <t>CIG:Z613D8D859 Saldo fattura n. V0-62785 del 07/04/2025 buoni pasto relativi al mese di marzo 2025 personale dipendente</t>
  </si>
  <si>
    <t>01169</t>
  </si>
  <si>
    <t>CASSA RURALE BASSA VALLAGARINA -BCC - SOC.COOP.PER</t>
  </si>
  <si>
    <t>PIAZZA SAN LORENZO, 47</t>
  </si>
  <si>
    <t>38064</t>
  </si>
  <si>
    <t>SEAC CEFOR SRL</t>
  </si>
  <si>
    <t>VIA SOLTERI 74</t>
  </si>
  <si>
    <t>38121</t>
  </si>
  <si>
    <t>TRENTO</t>
  </si>
  <si>
    <t>TN</t>
  </si>
  <si>
    <t>01782450223</t>
  </si>
  <si>
    <t>08011</t>
  </si>
  <si>
    <t>34820</t>
  </si>
  <si>
    <t>Webinar Quando il rischio è legge - il nuovo obbligo delle Polizze Catastrofali in programma il 07/05/2025 partecipante Ferraina Paola.</t>
  </si>
  <si>
    <t>01170</t>
  </si>
  <si>
    <t>VIA LOCATELLI 45</t>
  </si>
  <si>
    <t>24069</t>
  </si>
  <si>
    <t>TRESCORE BALNEARIO</t>
  </si>
  <si>
    <t>GRANULATI ZANDOBBIO SPA</t>
  </si>
  <si>
    <t>VIA SELVA 29</t>
  </si>
  <si>
    <t>ZANDOBBIO</t>
  </si>
  <si>
    <t>01368480164</t>
  </si>
  <si>
    <t>53633</t>
  </si>
  <si>
    <t>Restituzione totale della quota di iscrizione al corso Executive "E-Commerce: progettare e vendere nei mercati esteri". Corso non attivato per mancanza di iscritti</t>
  </si>
  <si>
    <t>CO00158</t>
  </si>
  <si>
    <t>VIA MASSAUA 4</t>
  </si>
  <si>
    <t>20146</t>
  </si>
  <si>
    <t>CALDIROLI ANDREA</t>
  </si>
  <si>
    <t>VIA TIEPOLO 22/A</t>
  </si>
  <si>
    <t>DUECENTOQUARANTADUE</t>
  </si>
  <si>
    <t>CLDNDR80L08L319M</t>
  </si>
  <si>
    <t>01799</t>
  </si>
  <si>
    <t>90</t>
  </si>
  <si>
    <t>Saldo compenso per attività di docenza nell'ambi del corso per Agenti d'affari in mediazione, periodo 25/03/2025 - 29/04/2025</t>
  </si>
  <si>
    <t>MILLEDUECENTOSESSANTA</t>
  </si>
  <si>
    <t>Saldo fattura n. 05/2025 del 10/04/25 attività di sportello periodo gennaio/marzo 2025 - Punto Nuova Impresa</t>
  </si>
  <si>
    <t>01168</t>
  </si>
  <si>
    <t>VIA CAVA DI SOPRA, 23</t>
  </si>
  <si>
    <t>CAPRINO BERGAMASCO</t>
  </si>
  <si>
    <t>CORTINOVIS MILENA</t>
  </si>
  <si>
    <t>VIA UDINE 7</t>
  </si>
  <si>
    <t>DUEMILACINQUECENTOQUARANTACINQUE</t>
  </si>
  <si>
    <t>CRTMLN80S62A794M</t>
  </si>
  <si>
    <t>52760</t>
  </si>
  <si>
    <t>04580900167</t>
  </si>
  <si>
    <t>Saldo fattura n. 5 del 15/04/2025 attività di docenza periodo gennaio/aprile 2025 Formazione Lavoro 2025</t>
  </si>
  <si>
    <t>DUECENTOCINQUANTUNO</t>
  </si>
  <si>
    <t>Saldo fattura n. 9 del 14/04/2025 attività di consulenza in data 27/03/2025 progetto Fondo Perequazione 2023/2024 Competenze per le imprese: orientare e formare i giovani per il mondo del lavoro</t>
  </si>
  <si>
    <t>DUECENTOVENTI</t>
  </si>
  <si>
    <t>CIG:B65AE1667F Saldo fattura n. 28/00 del 15/04/2025 rinnovo domini Bergamo Tecnologica 21/04/25 - 20/04/26 e Incubatore 14/05/25 - 13/05/26 - certificato SSL a chiave per Incubatore 01/05/25 - 30/04/26</t>
  </si>
  <si>
    <t>VENTIQUATTROMILADUECENTONOVE</t>
  </si>
  <si>
    <t>Pagamento stipendi e missioni di aprile 2025 - Altre banche - DATA VALUTA BENEFICIARIO 09/05/2025</t>
  </si>
  <si>
    <t>DIECIMILADUECENTOCINQUANTANOVE</t>
  </si>
  <si>
    <t>Pagamento stipendi e missioni di aprile 2025 - Intesa Sanpaolo - DATA VALUTA BENEFICIARIO 09/05/2025</t>
  </si>
  <si>
    <t>01171</t>
  </si>
  <si>
    <t>BANCA DI CREDITO COOPERATIVO DI CALCIO E DI COVO</t>
  </si>
  <si>
    <t>VIA CAV. V. VENETO, 8 - SCANZOROSCIATE</t>
  </si>
  <si>
    <t>SCANZOROSCIATE</t>
  </si>
  <si>
    <t>GEOTECK-TIERRE SRL</t>
  </si>
  <si>
    <t>VIA PRATO PIEVE 54</t>
  </si>
  <si>
    <t>04036610162</t>
  </si>
  <si>
    <t>08514</t>
  </si>
  <si>
    <t>53480</t>
  </si>
  <si>
    <t>Restituzione totale della quota di iscrizione al corso Executive "E-Commerce: progettare e vendere nei mercati esteri. Corso non attivato per mancanza di iscritti</t>
  </si>
  <si>
    <t>TFR</t>
  </si>
  <si>
    <t>CINQUANTUNOMILAOTTOCENTOTTANTADUE</t>
  </si>
  <si>
    <t>44</t>
  </si>
  <si>
    <t>Giro su c/c TFR del TFR maturato 2024</t>
  </si>
  <si>
    <t>DUECENTOCINQUANTACINQUE</t>
  </si>
  <si>
    <t>Versamento contributi e ritenute periodo aprile 2025</t>
  </si>
  <si>
    <t>CENTONOVANTOTTO</t>
  </si>
  <si>
    <t>CIG:B5404D57F7 Saldo fattura n. 61269/PI del 30/04/25 cedolini maggio/giugno e conguaglio febbraio 2025</t>
  </si>
  <si>
    <t>CIG:B2601EB385 Saldo fattura n. VVA 25004616 del 22/04/2025 canone voip gennaio/marzo 2025</t>
  </si>
  <si>
    <t>CIG:B4D499342C Saldo fattura n. VVA 25004617 del 22/04/2025 strumenti di orientamento all'Alternanza e Portale delle competenze - primo trimestre 2025 - Formazione Lavoro</t>
  </si>
  <si>
    <t>01172</t>
  </si>
  <si>
    <t>VIA MASSARENTI, 100</t>
  </si>
  <si>
    <t>40138</t>
  </si>
  <si>
    <t>SEARCH ON MEDIA GROUP SRL</t>
  </si>
  <si>
    <t>VIA UGO BASSI 7</t>
  </si>
  <si>
    <t>40121</t>
  </si>
  <si>
    <t>02418200800</t>
  </si>
  <si>
    <t>02483</t>
  </si>
  <si>
    <t>CIG:B666B22823 Saldo fattura n. 548 del 15/05/2025 partecipazione fiera We make Future periodo 04-06/06/2025 progetto Incubatore 2025</t>
  </si>
  <si>
    <t>CIG:B635DDDEC8 Saldo fattura n. 1112510372 del 30/04/25 avviso su L'Eco di Bergamo in data 30/04/2025 progetto Logica</t>
  </si>
  <si>
    <t>CIG:B52AA2DDA Saldo fattura n. IT91ICB2510718 del 02/05/2025 realizzazione corso in data 15/04/2025 progetto La doppia transizione: digitale ed ecologica 2025</t>
  </si>
  <si>
    <t>01131</t>
  </si>
  <si>
    <t>VILTONO LAURA</t>
  </si>
  <si>
    <t>VIA GONELLA 18</t>
  </si>
  <si>
    <t>10072</t>
  </si>
  <si>
    <t>CASELLE TORINESE</t>
  </si>
  <si>
    <t>VLTLRA79A50L219V</t>
  </si>
  <si>
    <t>10243140018</t>
  </si>
  <si>
    <t>Saldo fattura n. FPR 9/25 del 05/05/25 attività di consulenza periodo marzo/aprile 2025 progetto Marchi e brevetti e patent information point di Bergamo (pip)</t>
  </si>
  <si>
    <t>SETTECENTOQUARANTAQUATTRO</t>
  </si>
  <si>
    <t>Saldo fattura n. 21 del 30/04/2025 attività di docenza periodo marzo/aprile 2025 - corso agenti e rappresentanti di commercio</t>
  </si>
  <si>
    <t>Saldo fattura n. 7 del 28/04/25 attività di docenza periodo 10/03/25 - 07/04/25 corso somministrazione alimenti e bevande</t>
  </si>
  <si>
    <t>TRENTUNOMILASETTECENTOTTANTATRE</t>
  </si>
  <si>
    <t>Versamento ritenute, contributi e iva aprile 2025 - ADDEBITO DEL 19/05/2025 - Numero Provvisorio 53</t>
  </si>
  <si>
    <t>58</t>
  </si>
  <si>
    <t>Estratto conto aprile 2025 commissioni pos virtuale - ADDEBITO DEL 05/05/2025</t>
  </si>
  <si>
    <t>MILLETRENTAQUATTRO</t>
  </si>
  <si>
    <t>Saldo fatture n. V36250000077 del 22/04/2025 e fatture n. V36250000096 e V36250000097 del 24/04/2025 consumi febbraio - marzo 2025 - ADDEBITO DEL 14/05/2025</t>
  </si>
  <si>
    <t>CO00074</t>
  </si>
  <si>
    <t>DONEDA GIOVANNA</t>
  </si>
  <si>
    <t>VIA MONTE RESEGONE 4</t>
  </si>
  <si>
    <t>24041</t>
  </si>
  <si>
    <t>BREMBATE</t>
  </si>
  <si>
    <t>CENTOSESSANTATRE</t>
  </si>
  <si>
    <t>DNDGNN71E52G160M</t>
  </si>
  <si>
    <t>Saldo compenso per attività di docenza nell'ambito del corso abilitante per agenti d'affari in mediazione, periodo 22/04/2025 - 13/05/2025</t>
  </si>
  <si>
    <t>MILLECENTOSESSANTAQUATTRO</t>
  </si>
  <si>
    <t>Estratto conto carta di credito del 30/04/2025 ADDEBITO DEL 28/05/2025 - Numero Provvisorio 54</t>
  </si>
  <si>
    <t>SESSANTADUE</t>
  </si>
  <si>
    <t>CIG:B4D17AA442 Saldo fattura n. LA00153428 del 30/04/25 consumi e canoni telefonia fissa periodo 01/03/2025 - 30/04/2025</t>
  </si>
  <si>
    <t>MILLEDUECENTOCINQUANTA</t>
  </si>
  <si>
    <t>CIG:B67AD1DD0B Saldo fattura n. A-000112 del 30/04/2025 avviso su PrimaBergamo e Giornale di Treviglio in data 18/04/2025 progetto Alta Formazione</t>
  </si>
  <si>
    <t>Saldo fattura n. 962 del 07/05/2025 manutenzione ordinaria e conduzione impianti, servizio di pulizia aprile 2025</t>
  </si>
  <si>
    <t>Saldo fattura n. 963 del 07/05/2025 servizio di protezione e prevenzione relativo al mese di aprile 2025</t>
  </si>
  <si>
    <t>MILLEDUECENTOTRENTAQUATTRO</t>
  </si>
  <si>
    <t>CIG:Z613D8D859 Saldo fattura n. V0-80025 del 07/05/25 acquisto buoni pasto relativi al mese di aprile 2025</t>
  </si>
  <si>
    <t>CIG:B4027F5C08 Saldo fattura n. 506/FE del 30/04/2025 copie colore e b/n periodo marzo/aprile 2025 Dalmine e Incubatore 2025</t>
  </si>
  <si>
    <t>2025/00</t>
  </si>
  <si>
    <t>OTTOCENTOSETTANTASETTE</t>
  </si>
  <si>
    <t>CIG:B66668BE7D Saldo fattura n. 12870/2025/00 del 30/04/2025 rinnovo licenze annuali antivirus per Dalmine e Bergamo - VALIDITA' 18/04/2025 - 17/04/2026</t>
  </si>
  <si>
    <t>Saldo fattura n. 8/SR del 02/05/2025 affitto uffici e spese comuni maggio 2025 Dalmine</t>
  </si>
  <si>
    <t>MILLEOTTOCENTOVENTICINQUE</t>
  </si>
  <si>
    <t>CIG:B635DDDEC8 Saldo fattura n. 1112510180 del 30/04/2025 avviso e banner su L'Eco di Bergamo aprile 2025 progetti Incubatore 2025 - Alta Formazione</t>
  </si>
  <si>
    <t>83</t>
  </si>
  <si>
    <t>CIG:B577D42EE8 CUP: G51I24000210006 Piano Nazionale di Ripresa e Resilienza Missione 4 - Componente 1 - Investimento 1.6 finanziato dall'Unione Europea - NextGenerationEU - Saldo ft proforma 07/FP del 09/05/25 docenza 19/03-08/05/25</t>
  </si>
  <si>
    <t>Saldo fattura pro-forma n. 06/FP del 09/05/25 docenza periodo febbraio/maggio 2025 Formazione Lavoro</t>
  </si>
  <si>
    <t>ARRIGONI</t>
  </si>
  <si>
    <t>DIECIMILASEICENTOQUARANTASETTE</t>
  </si>
  <si>
    <t>55</t>
  </si>
  <si>
    <t>Pagamento stipendio maggio 2025 di Arrigoni Cristiano- Altre banche - DATA VALUTA BENEFICIARIO 10/06/2025</t>
  </si>
  <si>
    <t>FERRAINA</t>
  </si>
  <si>
    <t>CINQUEMILADUECENTOTTANTA</t>
  </si>
  <si>
    <t>Pagamento stipendio maggio 2025 di Ferraina Paola - Altre banche - DATA VALUTA BENEFICIARIO 10/06/2025</t>
  </si>
  <si>
    <t>TRENTADUEMILAOTTANTAQUATTRO</t>
  </si>
  <si>
    <t>17</t>
  </si>
  <si>
    <t>Pagamento stipendi e missioni di maggio 2025 - Altre banche - DATA VALUTA BENEFICIARIO 10/06/2025</t>
  </si>
  <si>
    <t>DICIOTTOMILASETTECENTOVENTICINQUE</t>
  </si>
  <si>
    <t>Pagamento stipendi e missioni di maggio 2025 - Intesa Sanpaolo - DATA VALUTA BENEFICIARIO 10/06/2025</t>
  </si>
  <si>
    <t>01110</t>
  </si>
  <si>
    <t>ATS BERGAMO</t>
  </si>
  <si>
    <t>VIA GALLICCIOLLI 4</t>
  </si>
  <si>
    <t>TRENTACINQUE</t>
  </si>
  <si>
    <t>04114400163</t>
  </si>
  <si>
    <t>Gettone presenza GELPI ALBERTO commissione esami finali del 27/05/2025 corso somministrazione alimenti e bevande</t>
  </si>
  <si>
    <t>Saldo fattura pro-forma del 15/05/2025 attività di consulenza periodo marzo/aprile 2025 progetto Incubatore 2025</t>
  </si>
  <si>
    <t>DUEMILAVENTICINQUE</t>
  </si>
  <si>
    <t>99</t>
  </si>
  <si>
    <t>Saldo fattura pro-forma n. 29/2025 del 21/05/2025 attività di docenza periodo febbraio/maggio 2025 e gettone esame finale 21/05/2025 corso agenti commercio</t>
  </si>
  <si>
    <t>MILLEQUATTROCENTONOVANTOTTO</t>
  </si>
  <si>
    <t>Saldo fattura pro-forma n. 15/2025 del 09/05/2025 attività di docenza periodo aprile/maggio 2025, esame finale 21/05/2025 corso per agenti e rappresentanti di commercio</t>
  </si>
  <si>
    <t>00694</t>
  </si>
  <si>
    <t>PIAZZA PAPA GIOVANNI PAOLO II 9 ANGOLO VIA MAZZINI</t>
  </si>
  <si>
    <t>20059</t>
  </si>
  <si>
    <t>SGUBBI PAOLA</t>
  </si>
  <si>
    <t>VIA EINSTEIN 18</t>
  </si>
  <si>
    <t>20040</t>
  </si>
  <si>
    <t>CAMBIAGO</t>
  </si>
  <si>
    <t>MILLECINQUECENTOTRE</t>
  </si>
  <si>
    <t>SGBPLA71S59F205M</t>
  </si>
  <si>
    <t>34070</t>
  </si>
  <si>
    <t>04190790966</t>
  </si>
  <si>
    <t>03</t>
  </si>
  <si>
    <t>Saldo fattura n. 3 del 29/05/2025 attività di docenza periodo 25/02/25 - 06/05/25 e gettone presenza esami finali del 27/05/2025 corso somministrazione alimenti e bevande</t>
  </si>
  <si>
    <t>SETTECENTOSESSANTATRE</t>
  </si>
  <si>
    <t>CIG:B577D42EE8 CUP: G51I24000210006 Piano Nazionale di Ripresa e Resilienza Missione 4 - Componente 1 - Investimento 1.6 finanziato dall'Unione Europea - NextGenerationEU - Saldo fattura n. 26 attività di docenza 25/03/25 - 13/05/25</t>
  </si>
  <si>
    <t>01126</t>
  </si>
  <si>
    <t>BANCA DELLA BERGAMASCA CREDITO COOPERATIVO S.C.A R</t>
  </si>
  <si>
    <t>PIAZZA DELLA REPUBBLICA</t>
  </si>
  <si>
    <t>VACIRCA GIULIANA</t>
  </si>
  <si>
    <t>VIA VITTORIO ALFIERI 1</t>
  </si>
  <si>
    <t>OTTOCENTOTRENTACINQUE</t>
  </si>
  <si>
    <t>VCRGLN89C67A794E</t>
  </si>
  <si>
    <t>08940</t>
  </si>
  <si>
    <t>53780</t>
  </si>
  <si>
    <t>04392100162</t>
  </si>
  <si>
    <t>Saldo fattura n. 177 del 12/05/2025 attività di docenza periodo dicembre 2024 - febbraio 2025 corso mediatori</t>
  </si>
  <si>
    <t>MILLESETTECENTOQUARANTANOVE</t>
  </si>
  <si>
    <t>Saldo fattura n. FPR 23/25 del 26/05/2025 attività di docenza periodo 25/02/2025 - 26/05/2025 Formazione Lavoro</t>
  </si>
  <si>
    <t>00638</t>
  </si>
  <si>
    <t>BANCO DI DESIO E DELLA BRIANZA</t>
  </si>
  <si>
    <t>VIA MASONE 2</t>
  </si>
  <si>
    <t>RADICI DANIELE</t>
  </si>
  <si>
    <t>VIA ANTONIO BAZZINI 3</t>
  </si>
  <si>
    <t>RDCDNL80R02A794N</t>
  </si>
  <si>
    <t>03440</t>
  </si>
  <si>
    <t>03538300165</t>
  </si>
  <si>
    <t>Saldo fattura n. 10 del 20/05/2025 attività di docenza in data 06/05/2025 progetto Logica</t>
  </si>
  <si>
    <t>00083</t>
  </si>
  <si>
    <t>VIA BROSETA, 67 ANG. VIA IV NOVEMBRE</t>
  </si>
  <si>
    <t>FORTIS ALESSANDRO</t>
  </si>
  <si>
    <t>VIA SANT'ALESSANDRO 150</t>
  </si>
  <si>
    <t>SETTECENTOCINQUANTA</t>
  </si>
  <si>
    <t>FRTLSN81A17A794Y</t>
  </si>
  <si>
    <t>11111</t>
  </si>
  <si>
    <t>03898250166</t>
  </si>
  <si>
    <t>CIG:B577D42EE8 CUP: G51I24000210006 Piano Nazionale di Ripresa e Resilienza Missione 4 - Componente 1 - Investimento 1.6 finanziato dall'Unione Europea - NextGenerationEU - Saldo fattura n. 12/25 del 26/05/25 attività di docenza 18/03/25 - 06/05/25</t>
  </si>
  <si>
    <t>2025-FE</t>
  </si>
  <si>
    <t>OTTOCENTOQUARANTA</t>
  </si>
  <si>
    <t>Saldo fattura n. 34-2025-FE del 22/05/2025 attività di docenza periodo febbraio/maggio 2025 Formazione Lavoro</t>
  </si>
  <si>
    <t>00967</t>
  </si>
  <si>
    <t>AR BREWING SAS DI RAVASIO FELICE</t>
  </si>
  <si>
    <t>VIA G.B. MORONI</t>
  </si>
  <si>
    <t>24027</t>
  </si>
  <si>
    <t>NEMBRO</t>
  </si>
  <si>
    <t>MILLECINQUECENTOSESSANTA</t>
  </si>
  <si>
    <t>04257560161</t>
  </si>
  <si>
    <t>Saldo fattura n. 11/A del 13/05/25 attività di docenza periodo febbraio/maggio 2025 corso somministrazione alimenti e bevande</t>
  </si>
  <si>
    <t>CIG:Z7C3C600DB Saldo fattura n. 1010955687 del 19/05/25 noleggio fotocopiatore Taskalfa periodo febbraio/maggio 2025</t>
  </si>
  <si>
    <t>01174</t>
  </si>
  <si>
    <t>VIA EUROPA 6/1</t>
  </si>
  <si>
    <t>DOVERA</t>
  </si>
  <si>
    <t>GRILLI GIORGIO</t>
  </si>
  <si>
    <t>VIA PADRE GARGIONI 5</t>
  </si>
  <si>
    <t>REST.DEP</t>
  </si>
  <si>
    <t>MILLEOTTOCENTOSESSANTACINQUE</t>
  </si>
  <si>
    <t>GRLGRG87A04E648E</t>
  </si>
  <si>
    <t>56850</t>
  </si>
  <si>
    <t>Pagamento nota di credito n. 90/2025 per rimborso quota parte iscrizione prog. Incubatore 2025 causa subentro nel contratto e restituzione deposito cauzionale ricevuto</t>
  </si>
  <si>
    <t>Pagamento contributi fondo Est mese di maggio 2025</t>
  </si>
  <si>
    <t>SETTANTANOVEMILANOVECENTONOVANTA</t>
  </si>
  <si>
    <t>Versamento ritenute, contributi, iva relativi al mese di maggio 2025 - diritto annuale - ADDEBITO DEL 16/06/2025 - Numero Provvisorio 58</t>
  </si>
  <si>
    <t>Estratto conto commissioni pos virtuale mese di maggio 2025 - ADDEBITO DEL 03/06/2025 - Numero Provvisorio 55</t>
  </si>
  <si>
    <t>00168</t>
  </si>
  <si>
    <t>VIALE MONZA, 62 ANG. VIA ROGGIA SCAGNA</t>
  </si>
  <si>
    <t>BUREAU VERITAS ITALIA SPA</t>
  </si>
  <si>
    <t>VIA MIRAMARE 15</t>
  </si>
  <si>
    <t>20126</t>
  </si>
  <si>
    <t>MILLETRECENTONOVANTA</t>
  </si>
  <si>
    <t>11498640157</t>
  </si>
  <si>
    <t>01614</t>
  </si>
  <si>
    <t>53</t>
  </si>
  <si>
    <t>CIG:B0F9AE1F4B Saldo fattura n. 25024179 del 10/06/2025 mantenimento della certificazione di qualità anno 2025</t>
  </si>
  <si>
    <t>Saldo fattura n. 1234 del 05/06/2025 servizio di protezione e prevenzione relativi al mese di maggio 2025</t>
  </si>
  <si>
    <t>Saldo fattura n. 1233 del 05/06/2025 attività di manutenzione ordinaria e servizio di pulizia uffici periodo maggio 2025</t>
  </si>
  <si>
    <t>VENTITREMILACINQUECENTOTRE</t>
  </si>
  <si>
    <t>Saldo fattura n. 9/SR del 03/06/2025 affitto uffici e spese comuni relativi al mese di giugno 2025</t>
  </si>
  <si>
    <t>TREMILACINQUECENTO</t>
  </si>
  <si>
    <t>01</t>
  </si>
  <si>
    <t>CIG:B635DDDEC8 Saldo fattura n. 1112512296 del 31/05/25 banner e avviso formato  pagina intera su L'Eco di Bergamo maggio 2025 progetto Logica e Bergamo Tecnologica</t>
  </si>
  <si>
    <t>CIG:B635DDDEC8 Saldo fattura n. 1112512560 del 31/05/2025 avviso su l'Eco di Bergamo in data 17/05/2025 - Bergamo Tecnologica</t>
  </si>
  <si>
    <t>01/16374</t>
  </si>
  <si>
    <t>CIG:B67FC7DDA3 Saldo fattura n. 2025/01/16374 del 31/05/2025 avviso su Corriere della Sera del 17/05/25 progetto Bergamo Tecnologica</t>
  </si>
  <si>
    <t>01/15796</t>
  </si>
  <si>
    <t>CIG:B67FC7DDA3 Saldo fattura n. 2025/01/15796 del 31/05/2025 avviso su Corriere della sera in data 15/05/25 progetto Logica</t>
  </si>
  <si>
    <t>CIG:B5E2AA2DDA Saldo fattura n. IT91ICB2513371 del 30/05/2025 corso Lean Factory 4.0 dedicato all'impresa RCI Group in data 27/05/2025 - Iniziative a pagamento</t>
  </si>
  <si>
    <t>CIG:B5E2AA2DDA Saldo fattura n. IT91ICB2513525 del 02/06/25 realizzazione corso Lean Office 4.0 nell'ambito del progetto La doppia transizione: digitale ed ecologica 2025</t>
  </si>
  <si>
    <t>MILLEDUECENTOQUARANTASEI</t>
  </si>
  <si>
    <t>CIG:Z613D8D859 Saldo fattura n. V0-95669 del 04/06/2025 buoni pasto relativi al mese di maggio personale dipendente</t>
  </si>
  <si>
    <t>Saldo fattura n. 16 del 03/06/2025 attività di docenza in data 27/05/2025 progetto Logica</t>
  </si>
  <si>
    <t>TREMILANOVANTACINQUE</t>
  </si>
  <si>
    <t>Saldo fattura n. 16 del 28/05/2025 attività di docenza periodo febbraio/maggio 2025 Formazione Lavoro 2025</t>
  </si>
  <si>
    <t>Saldo fattura n. 06/2025 del 07/06/2025 attività di docenza in data 30/05/2025 progetto Punto Nuvoa Impresa</t>
  </si>
  <si>
    <t>01129</t>
  </si>
  <si>
    <t>VIA A. DA GIUSSANO, 8</t>
  </si>
  <si>
    <t>ZANNELLI VANESSA</t>
  </si>
  <si>
    <t>VIA GIACOMO VENEZIAN 82</t>
  </si>
  <si>
    <t>DUEMILAOTTOCENTONOVANTACINQUE</t>
  </si>
  <si>
    <t>ZNNVSS79T57I754A</t>
  </si>
  <si>
    <t>53510</t>
  </si>
  <si>
    <t>03614320160</t>
  </si>
  <si>
    <t>Saldo fattura n. 12 del 30/05/2025 attività di docenza periodo 11/02/2025 - 29/04/2025 SPC Bergamo</t>
  </si>
  <si>
    <t>CIG:B577D42EE8 CUP: G51I24000210006 Piano Nazionale di Ripresa e Resilienza Missione 4 - Componente 1 - Investimento 1.6 finanziato dall'Unione Europea - NextGenerationEU - Saldo fattura n. 28/25 attività di docenza 28/03/25-11/04/25-15/05/25</t>
  </si>
  <si>
    <t>01176</t>
  </si>
  <si>
    <t>RCI GROUP SRL</t>
  </si>
  <si>
    <t>VIA MANFREDI 130</t>
  </si>
  <si>
    <t>29122</t>
  </si>
  <si>
    <t>PIACENZA</t>
  </si>
  <si>
    <t>PC</t>
  </si>
  <si>
    <t>DUEMILANOVECENTOVENTOTTO</t>
  </si>
  <si>
    <t>01495090332</t>
  </si>
  <si>
    <t>Restituzione del bonifico del cliente che ha pagato due volte la fattura n. 88/2025 - ADDEBITO DEL 19/06/2025 - Numero Provvisorio 59</t>
  </si>
  <si>
    <t>DUECENTOQUARANTAQUATTRO</t>
  </si>
  <si>
    <t>Versamento primo acconto 2025 e saldo 2024 Irap - Addebito del 24/06/2025 - Numero Provvisorio 60</t>
  </si>
  <si>
    <t>VIA QUARENGHI, 23</t>
  </si>
  <si>
    <t>20151</t>
  </si>
  <si>
    <t>IL SOLE 24 ORE SPA</t>
  </si>
  <si>
    <t>VIALE SARCA 223</t>
  </si>
  <si>
    <t>QUATTROCENTOQUARANTA</t>
  </si>
  <si>
    <t>00777910159</t>
  </si>
  <si>
    <t>09557</t>
  </si>
  <si>
    <t>CIG:B6D97E675B Saldo fattura n. 1210009877 del 18/06/2025 abbonamento annuale a Il sole 24 ore digitale e scuola 24 - VALIDITA' 26/05/25-25/05/26</t>
  </si>
  <si>
    <t>CO00183</t>
  </si>
  <si>
    <t>VIA BOCCONI 2</t>
  </si>
  <si>
    <t>TATANGELO VITTORIO</t>
  </si>
  <si>
    <t>LARGO ISABELLA D'ARAGONA 4</t>
  </si>
  <si>
    <t>TRECENTOVENTIDUE</t>
  </si>
  <si>
    <t>TTNVTR96R24F205S</t>
  </si>
  <si>
    <t>01620</t>
  </si>
  <si>
    <t>Saldo compenso per attività di relatore in data 11/04/2025 progetto Incubatore 2025</t>
  </si>
  <si>
    <t>01175</t>
  </si>
  <si>
    <t>VIA VITTORIO EMANUELE 17/19</t>
  </si>
  <si>
    <t>AVELLINO ANGELO</t>
  </si>
  <si>
    <t>VIA TURATI 9</t>
  </si>
  <si>
    <t>24035</t>
  </si>
  <si>
    <t>CURNO</t>
  </si>
  <si>
    <t>VLLNGL63E24L219K</t>
  </si>
  <si>
    <t>53370</t>
  </si>
  <si>
    <t>04615030162</t>
  </si>
  <si>
    <t>CUP:B87H24002510001 - Saldo fattura n. 12 del 30/05/2025 attività di consulenza in data 07/05/2025 per la realizzazione di assessment nell'ambito del progetto PID-Next</t>
  </si>
  <si>
    <t>CUP:B87H24002510001 - Saldo fattura n. 13 del 09/06/2025 attività di consulenza in data 22/05/2025 per la realizzazione di assessment nell'ambito del progetto PID-Next</t>
  </si>
  <si>
    <t>CUP:B87H24002510001 - Saldo fattura n. 14 del 09/06/2025 attività di consulenza in data 22/05/2025 per la realizzazione di assessment nell'ambito del progetto PID-Next</t>
  </si>
  <si>
    <t>CENTONOVANTUNO</t>
  </si>
  <si>
    <t>97</t>
  </si>
  <si>
    <t>Saldo compenso per attività di docenza nell'ambito del corso per Agenti d'affari in mediazione, periodo: 16/06/2025 - 30/06/2025</t>
  </si>
  <si>
    <t>01177</t>
  </si>
  <si>
    <t>POSTE ITALIANE SPA</t>
  </si>
  <si>
    <t>VIA LOCATELLI, 17</t>
  </si>
  <si>
    <t>CONSOLI ANTONIO</t>
  </si>
  <si>
    <t>VIA DANTE ALIGHIERI 404</t>
  </si>
  <si>
    <t>URGNANO</t>
  </si>
  <si>
    <t>MILLESEICENTOCINQUANTA</t>
  </si>
  <si>
    <t>CNSNTN79L27A794Y</t>
  </si>
  <si>
    <t>07601</t>
  </si>
  <si>
    <t>Restituzione del deposito cauzionale progetto Incubatore.</t>
  </si>
  <si>
    <t>Cod. Unico P.I.A. 069722 2025874385 - Arrigoni Cristiano - versamenti contributi, ritenute e assicurazione fondo dirigente - periodo: aprile/giugno 2025</t>
  </si>
  <si>
    <t>Posiz. AZ025877/110, Cod. UNICO P.I.A. 01778521025877225 - Arrigoni Cristiano - versamenti contributi e ritenute fondo dirigente - periodo: aprile/giugno 2025</t>
  </si>
  <si>
    <t>Cod. Cliente 83470, Cod. Posizione 13864504 - Arrigoni Cristiano - versamenti contributi e ritenute fondo dirigente periodo: aprile/giugno 2025</t>
  </si>
  <si>
    <t>OTTOCENTONOVANTAQUATTRO</t>
  </si>
  <si>
    <t>Saldo fattura n. 1/25 del 11/06/2025 attività di assistenza periodo marzo/maggio 2025 fondo di perequazione 2023/2024 : Competenze per le imprese - orientare e formare i giovani per il mondo del lavoro</t>
  </si>
  <si>
    <t>NOVECENTOTRENTUNO</t>
  </si>
  <si>
    <t>11</t>
  </si>
  <si>
    <t>Estratto conto carta di credito del 31/05/2025 - ADDEBITO DEL 30/06/2025 - Numero Provvisorio 61</t>
  </si>
  <si>
    <t>Reintegro imposta di bollo secondo trimestre 2025 e spese emissione e/c - rendiconto aprile2025</t>
  </si>
  <si>
    <t>OTTOCENTOCINQUANTAQUATTRO</t>
  </si>
  <si>
    <t>Saldo fatture n. V36250000143, n. V36250000144 e n. V36250000153 del 09/06/2025 consumi aprile 2025 - maggio 2025 - ADDEBITO DEL 30/06/2025</t>
  </si>
  <si>
    <t>NOVEMILACENTOSESSANTAQUATTRO</t>
  </si>
  <si>
    <t>Pagamento stipendio e missioni di giugno 2025 di Arrigoni Cristiano - Altre banche - DATA VALUTA BENEFICIARIO 10/07/2025</t>
  </si>
  <si>
    <t>CARMINATI</t>
  </si>
  <si>
    <t>CINQUEMILASETTECENTONOVANTASETTE</t>
  </si>
  <si>
    <t>Pagamento stipendio e missioni di giugno 2025 di Carminati Paolo - Altre banche - DATA VALUTA BENEFICIARIO 10/07/2025</t>
  </si>
  <si>
    <t>SETTEMILASEICENTOSETTANTADUE</t>
  </si>
  <si>
    <t>Pagamento stipendio di giugno 2025 di Paola Ferraina - Altre banche - DATA VALUTA BENEFICIARIO 10/07/2025</t>
  </si>
  <si>
    <t>TRENTUNOMILAOTTOCENTOTRENTOTTO</t>
  </si>
  <si>
    <t>Pagamento stipendi e missioni di giugno 2025 - Altre banche - DATA VALUTA BENEFICIARIO 10/07/2025</t>
  </si>
  <si>
    <t>DICIOTTOMILACINQUECENTOSETTANTUNO</t>
  </si>
  <si>
    <t>Pagamento stipendi e missioni di giugno 2025 - Intesa Sanpaolo - DATA VALUTA BENEFICIARIO 10/07/2025</t>
  </si>
  <si>
    <t>CINQUE</t>
  </si>
  <si>
    <t>91</t>
  </si>
  <si>
    <t>Estratto conto giugno 2025 commissioni pos virtuale - ADDEBITO DEL 02/07/2025</t>
  </si>
  <si>
    <t>MILLECINQUECENTOSETTANTASETTE</t>
  </si>
  <si>
    <t>C.F. 03272290168 - BERGAMO SVILUPPO - 01/04/2025 - 30/06/2025 - Contributi previdenziali - Adobati/Bellini</t>
  </si>
  <si>
    <t>Pagamento contributi fondo EST mese di giugno 2025</t>
  </si>
  <si>
    <t>QUARANTOTTOMILANOVECENTOVENTIQUATTRO</t>
  </si>
  <si>
    <t>Versamento ritenute, contributi, iva giugno 2025 - rimborso da 730 - ADDEBITO DEL 16/07/2025 - Numero Provvisorio 70</t>
  </si>
  <si>
    <t>49</t>
  </si>
  <si>
    <t>CIG:B5FC203BDC Saldo fattura n. 2041/250003229 del 31/05/25 cancellria e adattatori aziendale al netto di nota di credito n. 2041/250003452 del 25/06/25</t>
  </si>
  <si>
    <t>00098</t>
  </si>
  <si>
    <t>COMUNE DI BERGAMO - DIVISIONE TRIBUTI - T.I.A.</t>
  </si>
  <si>
    <t>PIAZZA MATTEOTTI 3</t>
  </si>
  <si>
    <t>DUEMILAQUATTROCENTOUNO</t>
  </si>
  <si>
    <t>80034840167</t>
  </si>
  <si>
    <t>00636460164</t>
  </si>
  <si>
    <t>Tassa sui rifiuti anno 2025 - ADDEBITO DEL 14/07/2025 - Numero Provvisorio 69</t>
  </si>
  <si>
    <t>Saldo fattura pro-forma del 26/06/2025 attività di consulenza periodo marzo/giugno 2025 progetto Logica 2025</t>
  </si>
  <si>
    <t>Saldo fattura pro-forma del 24/06/2025 attività di docenza periodo febbraio/giugno 2025 corso mediatori</t>
  </si>
  <si>
    <t>CINQUECENTOSETTANTASETTE</t>
  </si>
  <si>
    <t>Saldo fattura n. 15 del 17/06/2025 attività di docenza periodo giugno 2025 progetto Logica 2025</t>
  </si>
  <si>
    <t>00023</t>
  </si>
  <si>
    <t>CORSO ALCIDE DE GASPERI, 14</t>
  </si>
  <si>
    <t>10129</t>
  </si>
  <si>
    <t>BRUNI GIOVANNI</t>
  </si>
  <si>
    <t>CORSO MEDITERRANEO 67</t>
  </si>
  <si>
    <t>BRNGNN61R17A662O</t>
  </si>
  <si>
    <t>01008</t>
  </si>
  <si>
    <t>10637270017</t>
  </si>
  <si>
    <t>Saldo fattura n. FPR 120/25 del 25/06/2025 attività di docenza in data 24/06/2025 Ufficio marchi e brevetti - PIP</t>
  </si>
  <si>
    <t>MILLEQUATTROCENTONOVANTASEI</t>
  </si>
  <si>
    <t>Saldo fattura n. 33/FE del 30/05/25 attività di docenza periodo febbraio/maggio 2025 e gettone presenza commissione esaminatrice del 27/05/25</t>
  </si>
  <si>
    <t>01178</t>
  </si>
  <si>
    <t>BERTOLOTTI GIORGIO</t>
  </si>
  <si>
    <t>VIA MONSIGNOR LUCIANO NERVI 12</t>
  </si>
  <si>
    <t>BRTGRG98P07A794F</t>
  </si>
  <si>
    <t>04588920167</t>
  </si>
  <si>
    <t>Saldo fattura n. 20 del 24/06/25 attività di docenza periodo febbraio/maggio 2025 Formazione Lavoro 2025</t>
  </si>
  <si>
    <t>01181</t>
  </si>
  <si>
    <t>CORSO FRANCIA 16</t>
  </si>
  <si>
    <t>10145</t>
  </si>
  <si>
    <t>GADGET ZONE SRL</t>
  </si>
  <si>
    <t>CORSO MATTEOTTI 37</t>
  </si>
  <si>
    <t>10100</t>
  </si>
  <si>
    <t>MILLEVENTI</t>
  </si>
  <si>
    <t>12504320016</t>
  </si>
  <si>
    <t>CIG:B7204B9D65 Saldo fattura n. 2503484 del 20/06/2025 Laccio da collo con porta badge trasparente - progetto La doppia transizione digitale ed ecologica 2025</t>
  </si>
  <si>
    <t>01180</t>
  </si>
  <si>
    <t>VIA ZELASCO, 18</t>
  </si>
  <si>
    <t>TEMATEL SISTEMI SRL UNIPERSONALE</t>
  </si>
  <si>
    <t>VIA SANT'ALESSANDRO 69/A</t>
  </si>
  <si>
    <t>03015700168</t>
  </si>
  <si>
    <t>CIG:B71BC366BB Saldo fattura n. 974 del 06/06/25 servizio di manutenzione e assistenza delle attrezzature informatiche</t>
  </si>
  <si>
    <t>00273</t>
  </si>
  <si>
    <t>VIA GOMBITO</t>
  </si>
  <si>
    <t>PASINETTI ERIC</t>
  </si>
  <si>
    <t>VIA DON ALDO MORANDI 65</t>
  </si>
  <si>
    <t>PSNRCE66C30A794C</t>
  </si>
  <si>
    <t>11107</t>
  </si>
  <si>
    <t>02266590161</t>
  </si>
  <si>
    <t>Saldo fattura pro-forma n. 16/25 del 03/07/25 attività di docenza periodo maggio/luglio 2025 corso mediatori</t>
  </si>
  <si>
    <t>00803</t>
  </si>
  <si>
    <t>GUALDI PATRIZIA</t>
  </si>
  <si>
    <t>VIA GIOVANNI FESTI 528</t>
  </si>
  <si>
    <t>VILLA D'OGNA</t>
  </si>
  <si>
    <t>GLDPRZ76R44C800R</t>
  </si>
  <si>
    <t>03985520166</t>
  </si>
  <si>
    <t>Saldo fattura n. 13-FE del 27/05/25 attività di docenza periodo marzo/aprile 2025 corso mediatori</t>
  </si>
  <si>
    <t>01094</t>
  </si>
  <si>
    <t>SIGHINOLFI LUCA</t>
  </si>
  <si>
    <t>NOVECENTOTTANTUNO</t>
  </si>
  <si>
    <t>SGHLCU88P23A246E</t>
  </si>
  <si>
    <t>04352380168</t>
  </si>
  <si>
    <t>Saldo fattura n. 41 del 02/07/2025 attività di docenza periodo maggio/luglio 2025 progetto Incubatore 2025</t>
  </si>
  <si>
    <t>TRECENTOSETTANTAQUATTRO</t>
  </si>
  <si>
    <t>Saldo fattura n. 9 del 24/06/2025 attività di consulenza periodo 17/03/25 - 23/06/25 progetto Incubatore 2025</t>
  </si>
  <si>
    <t>01182</t>
  </si>
  <si>
    <t>N26 BANK GMBH</t>
  </si>
  <si>
    <t>VIA SASSETTI FILIPPO 32</t>
  </si>
  <si>
    <t>FERIOTTO ALEX</t>
  </si>
  <si>
    <t>VIA MILANO 15/A</t>
  </si>
  <si>
    <t>20067</t>
  </si>
  <si>
    <t>PAULLO</t>
  </si>
  <si>
    <t>CINQUECENTOUNO</t>
  </si>
  <si>
    <t>FRTLXA92C02F205G</t>
  </si>
  <si>
    <t>03646</t>
  </si>
  <si>
    <t>09085200963</t>
  </si>
  <si>
    <t>Saldo fattura n. FPR 19/25 del 25/06/2025 attività di assistenza periodo marzo/giugno 2025 progetto Logica 2025</t>
  </si>
  <si>
    <t>CIG:B5E2AA2DDA Saldo fattura n. IT91ICB2516428 del 27/06/2025 realizzazione corso lean Factory in data 25/06/2025 progetto La doppia transizione digitale ed ecologica</t>
  </si>
  <si>
    <t>CIG:B1B24BEA34 Saldo fattura n. A20020251000014944 del 30/06/25 noleggio fotocopiatore Olivetti periodo aprile/giugno 2025</t>
  </si>
  <si>
    <t>DUECENTODUE</t>
  </si>
  <si>
    <t>CIG:B5404D57F7 Saldo fattura n. 71588/PI del 30/06/2025 cedolini paga relativi al periodo luglio/agosto 2025 e conguaglio aprile 2025</t>
  </si>
  <si>
    <t>FD</t>
  </si>
  <si>
    <t>CIG:B73664F738 Saldo fattura n. 9919/FD del 27/06/2025 servizio di teleassistenza per aggiornamento programma Fatel in data 28/05/2025</t>
  </si>
  <si>
    <t>OTTOCENTONOVANTA</t>
  </si>
  <si>
    <t>CIG:B635DDDEC8 Saldo fattura n. 1112514546 del 30/06/2025 spot radiofonici periodo giugno 2025 - progetto Fondo di Perequazione 2023-2024 competenze per le imprese orientare e formare i giovani per il mondo del lavoro</t>
  </si>
  <si>
    <t>CIG:B635DDDEC8 Saldo fattura n. 1112514654 del 30/06/2025 avviso su L'Eco di Bergamo in data 14/06/2025 progetto Matech 2025</t>
  </si>
  <si>
    <t>CIG:B635DDDEC8 Saldo fattura n. 1112514677 del 30/06/2025 avviso su L'Eco di Bergamo in data 17/06/2025 La doppia transizione digitale ed ecologica</t>
  </si>
  <si>
    <t>DUECENTOQUARANTUNO</t>
  </si>
  <si>
    <t>Saldo fattura n. 10/SR del 01/07/2025 banda fascia massima erogabile terzo trimestre 2025 progetto Incubatore 2025</t>
  </si>
  <si>
    <t>VENTOTTOMILAQUATTROCENTOQUARANTASEI</t>
  </si>
  <si>
    <t>Saldo fattura n. 11/SR del 01/07/2025 affitto uffici luglio 2025, pulizia locali e spese telefoniche terzo trimestre 2025 Dalmine</t>
  </si>
  <si>
    <t>Saldo fattura n. 33 del 01/07/2025 attività di consulenza periodo maggio/giugno 2025 progetto Logica 2025</t>
  </si>
  <si>
    <t>Saldo fattura n. 18 del 30/06/2025 attività di assistenza periodo aprile/giugno 2025 progetto Logica 2025</t>
  </si>
  <si>
    <t>42</t>
  </si>
  <si>
    <t>CIG:B4027F5C08 Saldo fattura n. 612/FE del 30/06/2025 copie colore e b/n periodo maggio/giugno 2025 fotocopiatore Canon C3320 progetto Incubatore 2025 e aziendale Dalmine</t>
  </si>
  <si>
    <t>TRECENTOTTANTOTTO</t>
  </si>
  <si>
    <t>63</t>
  </si>
  <si>
    <t>Estratto conto carta di credito del 30/06/2025 - ADDEBITO DEL 28/07/2025 - Numero Provvisorio 71</t>
  </si>
  <si>
    <t>00576</t>
  </si>
  <si>
    <t>BERGAMONEWS SRL</t>
  </si>
  <si>
    <t>VIA VERDI 4</t>
  </si>
  <si>
    <t>CINQUECENTOTRENTATRE</t>
  </si>
  <si>
    <t>03480700164</t>
  </si>
  <si>
    <t>33</t>
  </si>
  <si>
    <t>CIG:B67FCFF8EC Saldo fattura n. 235/E del 30/06/2025 banner sul sito www.bergamonews.ite post istagram giugno/luglio 2025 progetto La doppia transizione digitale ed ecologica 2025</t>
  </si>
  <si>
    <t>NOVECENTONOVANTOTTO</t>
  </si>
  <si>
    <t>CIG:Z613D8D859 Saldo fattura n. V0-118589 del 08/07/2025 buoni pasto relativi al mese di giugno 2025</t>
  </si>
  <si>
    <t>CINQUANTASETTE</t>
  </si>
  <si>
    <t>CIG:B4D17AA442 Saldo fattura n. LA00232809 del 30/06/2025 canoni e e consumi periodo di riferimento maggio/giugno 2025</t>
  </si>
  <si>
    <t>01128</t>
  </si>
  <si>
    <t>FASOLA &amp; SOCI S.T.A.R.L. S.B.</t>
  </si>
  <si>
    <t>VIA BORFURO 2</t>
  </si>
  <si>
    <t>MILLECENTOQUARANTAQUATTRO</t>
  </si>
  <si>
    <t>04715190163</t>
  </si>
  <si>
    <t>CIG:B4D7A01B51 Saldo fattura n. 110 del 14/07/2025 compenso in qualità di responsabile della protezione dei dati (DPO) primo semestre 2025</t>
  </si>
  <si>
    <t>CIG:B2601EB385 Saldo fattura n. VVA 25008881 del 09/07/25 servizio telefonia voip 01/04/25 - 30/06/25</t>
  </si>
  <si>
    <t>CIG:B4D499342C Saldo fattura n. VVA25008882 del 09/07/2025 strumenti di orientamento all'Alternanza e portale delle competenze aprile/giugno 2025 Formazione Lavoro</t>
  </si>
  <si>
    <t>00027</t>
  </si>
  <si>
    <t>STUDIO AMBIENTE &amp; SICUREZZA SRL</t>
  </si>
  <si>
    <t>VIA SUARDI 24</t>
  </si>
  <si>
    <t>03748450164</t>
  </si>
  <si>
    <t>CIG:B75F34F69E Saldo fattura n. 284/001 del 11/07/2025 corso di aggiornamento RLS 11/07/2025 dipendente Adobati</t>
  </si>
  <si>
    <t>Saldo fattura n. 1586 del 02/07/2025 manutenzione impianti e pulizie locali periodo di riferimento giugno 2025</t>
  </si>
  <si>
    <t>Saldo fattura n. 1587 del 02/07/2025 servizio di protezione e prevenzione relativo al mese di giugno 2025</t>
  </si>
  <si>
    <t>Saldo fattura n. 100 del 14/07/25 attività di docenza nell'ambito di un seminario e colloqui di primo orientamento - animazione della piattaforma di Unioncamere SNI</t>
  </si>
  <si>
    <t>Saldo fattura pro-forma 33/2025 del 09/07/2025 attività di docenza periodo marzo/luglio 2025 corso mediatori</t>
  </si>
  <si>
    <t>00122</t>
  </si>
  <si>
    <t>VIA BERNARDO DA CARAVAGGIO</t>
  </si>
  <si>
    <t>24043</t>
  </si>
  <si>
    <t>CARAVAGGIO</t>
  </si>
  <si>
    <t>MORELLI NICOLETTA</t>
  </si>
  <si>
    <t>GALLERIA DEL TEATRO 2</t>
  </si>
  <si>
    <t>MRLNLT64E62G702M</t>
  </si>
  <si>
    <t>52770</t>
  </si>
  <si>
    <t>02307340162</t>
  </si>
  <si>
    <t>Saldo fattura n. 319/2025 del 16/07/2025 attività di docenza periodo giugno/luglio 2025 corso mediatori</t>
  </si>
  <si>
    <t>MILLECINQUECENTOVENTISETTE</t>
  </si>
  <si>
    <t>Saldo fattura n. 9 del 19/07/2025 attività di docenza periodo marzo/aprile 2025 progetto Incubatore 2025</t>
  </si>
  <si>
    <t>CENTOVENTISEI</t>
  </si>
  <si>
    <t>Saldo fattura n. FPR 15/25 del 21/07/25 attività di docenza in data 10/07/25 progetto Fondo di Perequazione 2023-2024 Competenze per le imprese: orientare e formare i giovani per il mondo del lavoro</t>
  </si>
  <si>
    <t>Saldo fattura n. 163 del 22/07/25 attività di docenza periodo maggio/luglio 2025 progetto Logica 2025</t>
  </si>
  <si>
    <t>Saldo fattura n. 162 dl 22/07/2025 attività di consulenza periodo aprile 2025 progetto Incubatore 2025</t>
  </si>
  <si>
    <t>Saldo fattura n. 5 del 15/07/2025 attività di consulenza periodo maggio/luglio 2025 progetto Logica 2025</t>
  </si>
  <si>
    <t>Saldo fattura n. 17 del 03/06/2025 attività di consulenza periodo marzo/maggio 2025 progetto Incubatore 2025</t>
  </si>
  <si>
    <t>Saldo fattura n. 1 del 11/07/25 attività di docenza periodo febbraio/aprile 2025 Formazione Lavoro</t>
  </si>
  <si>
    <t>01179</t>
  </si>
  <si>
    <t>GAENI DOMENICO</t>
  </si>
  <si>
    <t>VIA ALDO MORO 4</t>
  </si>
  <si>
    <t>VALBREMBO</t>
  </si>
  <si>
    <t>GNADNC00D09A794O</t>
  </si>
  <si>
    <t>04588910168</t>
  </si>
  <si>
    <t>Saldo fattura n. 26 del 008/07/2025 attività di docenza periodo febbraio/giugno 2025 Formazione Lavoro 2025</t>
  </si>
  <si>
    <t>Saldo fattura n. 07/2025 del 14/07/25 attività di sportello aprile/giugno 2025 Punto Nuova Impresa 2025</t>
  </si>
  <si>
    <t>Saldo fattura n. 34/FE del 08/07/25 attività di sportello secondo trimestre 2025 Punto Nuova Impresa 2025</t>
  </si>
  <si>
    <t>VENTICINQUEMILANOVECENTODIECI</t>
  </si>
  <si>
    <t>Pagamento stipendi e missioni di luglio 2025 - Altre banche - DATA VALUTA BENEFICIARIO 08/08/2025</t>
  </si>
  <si>
    <t>UNDICIMILACENTOSETTE</t>
  </si>
  <si>
    <t>Pagamento stipendi e missioni di luglio 2025 - Intesa Sanpaolo - DATA VALUTA BENEFICIARIO 08/08/2025</t>
  </si>
  <si>
    <t>DODICIMILAQUATTROCENTOTTANTADUE</t>
  </si>
  <si>
    <t>Saldo fattura n. 16 del 31/07/2025 realizzazione check up aziendali marzo - luglio 2025 progetto Bergamo Tecnologica</t>
  </si>
  <si>
    <t>SEIMILANOVECENTOQUARANTASETTE</t>
  </si>
  <si>
    <t>Saldo fattura pro-forma n.7 del 29/07/25 attività di consulenza periodo giugno - luglio 2025 progetto Bergamo Tecnologica</t>
  </si>
  <si>
    <t>VIA CAMOZZI, 142</t>
  </si>
  <si>
    <t>Saldo fattura pro-forma n. 365 del 25/07/25 attività di assistenza progetto Logica</t>
  </si>
  <si>
    <t>00061</t>
  </si>
  <si>
    <t>VIA FRATTI, 268</t>
  </si>
  <si>
    <t>55049</t>
  </si>
  <si>
    <t>ORLANDI GABRIELE</t>
  </si>
  <si>
    <t>VIA BELVEDERE 10</t>
  </si>
  <si>
    <t>RLNGRL63T13E379N</t>
  </si>
  <si>
    <t>24801</t>
  </si>
  <si>
    <t>02199970464</t>
  </si>
  <si>
    <t>CUP:B87H24002510001 Saldo fattura proforma n. 2025-20 del 29/07/2025 attività di consulenza per la realizzazione di assessment maggio/luglio 2025 - progetto Pid-Next</t>
  </si>
  <si>
    <t>DUEMILANOVECENTONOVANTASETTE</t>
  </si>
  <si>
    <t>Saldo fattura n. 17 del 31/07/2025 realizzazione assessment periodo marzo/giugno 2025 La doppia transizione digitale ed ecologica</t>
  </si>
  <si>
    <t>Saldo fattura n. V00028 del 30/07/25 attività di docenza in data 19/06/2025 e 03/07/2025 progetto Logica 2025</t>
  </si>
  <si>
    <t>TRECENTOSESSANTASEI</t>
  </si>
  <si>
    <t>Saldo fattura proforma n. 36/2025 del 28/07/25 Consulenza su contrattualistica e contenzioso</t>
  </si>
  <si>
    <t>01183</t>
  </si>
  <si>
    <t>GIAMBONE ANDREA</t>
  </si>
  <si>
    <t>VIA ALBERTO PITENTINO 4</t>
  </si>
  <si>
    <t>MILLESETTECENTONOVANTASETTE</t>
  </si>
  <si>
    <t>GMBNDR96T07A794B</t>
  </si>
  <si>
    <t>04819380165</t>
  </si>
  <si>
    <t>CUP-E84G24000120007 Patto territoriale per le competenze e per l'occupazione nella filiera della mobillità elettrica e sostenibile ID5434968 - FSE+ 2021-2027 ESO 4.1 azione A.1 - Saldo ft n. 7 30/07/25 docenza luglio 2025</t>
  </si>
  <si>
    <t>CIG:B635DDDEC8 Saldo fattura n. 1112516726 del 31/07/25 avviso formato pagina intera su L'Eco di Bergamo in data 02/07/25 progetto Incubatore e Punto Nuova Impresa 2025</t>
  </si>
  <si>
    <t>CIG:B635DDDEC8 Saldo fattura n. 1112516855 del 31/07/2025 avviso su L'Eco di Bergamo in data 09/07/2025 progetto Bergamo Tecnologica</t>
  </si>
  <si>
    <t>Pagamento contributi Fondo Est luglio 2025</t>
  </si>
  <si>
    <t>MILLECENTOVENTITRE</t>
  </si>
  <si>
    <t>Saldo fattura n. 8 del 02/08/2025 per attività di docenza progetto Formazione Lavoro 2025, periodo: 30/01/2025 - 29/05/2025</t>
  </si>
  <si>
    <t>Saldo fattura n. 37/2025 del 31/07/2025 attività di assistenza luglio 2025 progetto Logica</t>
  </si>
  <si>
    <t>Saldo fattura n. 362/2025 del 01/08/2025 attività di docenza anno 2024 corso mediatori</t>
  </si>
  <si>
    <t>Saldo fattura n. 12/SR del 01/08/25 affitto e spese comuni periodo agosto 2025 Dalmine</t>
  </si>
  <si>
    <t>Estratto conto carta di credito del 31/07/2025 - ADDEBITO DEL 28/08/2025 - Numero Provvisorio 80</t>
  </si>
  <si>
    <t>TRENTATREMILASETTECENTOSESSANTASETTE</t>
  </si>
  <si>
    <t>Versamento ritenute, contributi, iva luglio 2025 - rimborsi 730 - ADDEBITO DEL 20/08/2025 - Numero Provvisorio 79</t>
  </si>
  <si>
    <t>TRE</t>
  </si>
  <si>
    <t>Estratto conto commissioni POS Bergamo luglio 2025 - ADDEBITO DEL 04/08/2025 - Numero Provvisorio 72</t>
  </si>
  <si>
    <t>SEDICI</t>
  </si>
  <si>
    <t>Estratto conto commissioni POS Dalmine luglio 2025 - ADDEBITO DEL 04/08/2025 - Numero Provvisorio 74</t>
  </si>
  <si>
    <t>QUARANTACINQUE</t>
  </si>
  <si>
    <t>Estratto conto commissioni POS Virtuale luglio 2025 - ADDEBITO DEL 04/08/2025</t>
  </si>
  <si>
    <t>VENTITREMILAOTTOCENTOTTANTA</t>
  </si>
  <si>
    <t>Pagamento stipendi e missioni di agosto 2025 - Altre banche - DATA VALUTA BENEFICIARIO 10/09/2025</t>
  </si>
  <si>
    <t>DIECIMILATRECENTONOVANTADUE</t>
  </si>
  <si>
    <t>Pagamento stipendi e missioni di agosto 2025 - Intesa Sanpaolo - DATA VALUTA BENEFICIARIO 10/09/2025</t>
  </si>
  <si>
    <t>Saldo fattura n. FPR 35/25 del 12/08/25 attività di consulenza periodo giugno-agosto 2025 progetto Incubatore 2025</t>
  </si>
  <si>
    <t>CIG:Z7C3C600DB Saldo fattura n. 1010968171 del 11/08/2025 noleggio fotocopiatore Taskalfa 5054CI periodo 03/05/25-02/08/25</t>
  </si>
  <si>
    <t>CIG:Z613D8D859 Saldo fattura n. V0-137698 del 07/08/2025 buoni pasto relativi al mese di luglio 2025</t>
  </si>
  <si>
    <t>Estratto conto commissioni POS Virtuale di agosto 2025 - ADDEBITO DEL 02/09/2025</t>
  </si>
  <si>
    <t>Pagamento contributi fondo EST agosto 2025</t>
  </si>
  <si>
    <t>01185</t>
  </si>
  <si>
    <t>C.G.A. SRL CARPENTERIE INDUSTRIALI</t>
  </si>
  <si>
    <t>VIA LEGA LOMBARDA 9</t>
  </si>
  <si>
    <t>CENTOQUATTORDICI</t>
  </si>
  <si>
    <t>01836370161</t>
  </si>
  <si>
    <t>Restituzione maggior quota corso SPC erroneamente versato dal cliente</t>
  </si>
  <si>
    <t>CINQUANTANOVE</t>
  </si>
  <si>
    <t>Saldo fattura n. V36250000207 del 21/08/2025 consumi relativi al periodo giugno- luglio 2025 - ADDEBITO DEL 10/09/2025 - Numero Provvisorio 86</t>
  </si>
  <si>
    <t>SETTECENTONOVANTADUE</t>
  </si>
  <si>
    <t>Saldo fattura n. FPR 2/25 del 27/08/25 attività di consulenza periodo marzo/luglio 2025 progetto Logica</t>
  </si>
  <si>
    <t>01184</t>
  </si>
  <si>
    <t>BANCA EUROMOBILIARE - MILANO</t>
  </si>
  <si>
    <t>VIALE FIUME 57</t>
  </si>
  <si>
    <t>46100</t>
  </si>
  <si>
    <t>COSTA FEDERICA</t>
  </si>
  <si>
    <t>VIA L. BENATI 119/6</t>
  </si>
  <si>
    <t>46048</t>
  </si>
  <si>
    <t>ROVERBELLA</t>
  </si>
  <si>
    <t>MN</t>
  </si>
  <si>
    <t>CSTFRC84P69E897Y</t>
  </si>
  <si>
    <t>03250</t>
  </si>
  <si>
    <t>11500</t>
  </si>
  <si>
    <t>02370960201</t>
  </si>
  <si>
    <t>Saldo fattura n. 23 del 22/08/2025 attività di consulenza periodo maggio 2025 progetto Incubatore</t>
  </si>
  <si>
    <t>CO00184</t>
  </si>
  <si>
    <t>Revolut Bank</t>
  </si>
  <si>
    <t>Via Dante 7</t>
  </si>
  <si>
    <t>DAMINELLI ANDREA</t>
  </si>
  <si>
    <t>VIA GUGLIELMO MARCONI 17</t>
  </si>
  <si>
    <t>DMNNDR90S18A794I</t>
  </si>
  <si>
    <t>03669</t>
  </si>
  <si>
    <t>VENTISETTEMILATRECENTODUE</t>
  </si>
  <si>
    <t>19</t>
  </si>
  <si>
    <t>Versamento ritenute, contributi, iva relativi al mese di agosto 2025 - ADDEBITO DEL 16/09/2025 - Numero Provvisorio 89</t>
  </si>
  <si>
    <t>QUATTROCENTOSESSANTASEI</t>
  </si>
  <si>
    <t>Saldo fattura n. V36250000231 del 25/08/25 consumi realtivi ai mesi di giugno e luglio 2025 - ADDEBITO DEL 15/09/2025 - Numero Provvisorio 88</t>
  </si>
  <si>
    <t>TRECENTOSESSANTASETTE</t>
  </si>
  <si>
    <t>43</t>
  </si>
  <si>
    <t>Saldo fattura n. V36250000239 del 25/08/2025 consumi relativi ai mesi di giugno/luglio 2025 - ADDEBITO DEL 15/09/2025 - Numero Provvisorio 87</t>
  </si>
  <si>
    <t>CIG:B5404D57F7 Saldo fattura n. 81858/PI del 31/08/2025 canoni per elaborazione cedolini paga settembre/ottobre 2025</t>
  </si>
  <si>
    <t>CIG:B4027F5C08 Saldo fattura n. 827/FE del 29/08/2025 copie colore e b/n periodo di riferimento luglio/agosto 2025 progetto Incubatore 2025 e Dalmine</t>
  </si>
  <si>
    <t>CIG:B7DC35B44A Saldo fattura n. VVA 25010579 del 31/08/2025 attivazione VPN per tecnico Tematel Sistemi srl</t>
  </si>
  <si>
    <t>CUP: B87H24002510001 - Saldo fattura n. 15 del 01/09/2025 attività di consulenza in data 05/08/2025 pee la realizzazione di assessment nell'ambito del progetto PIDNext M4C2I2.3</t>
  </si>
  <si>
    <t>01186</t>
  </si>
  <si>
    <t>MAZZARO ANDREA MARIA</t>
  </si>
  <si>
    <t>VIA MARSALA 3</t>
  </si>
  <si>
    <t>20900</t>
  </si>
  <si>
    <t>MONZA</t>
  </si>
  <si>
    <t>MB</t>
  </si>
  <si>
    <t>MZZNRM77L08F205N</t>
  </si>
  <si>
    <t>01795</t>
  </si>
  <si>
    <t>05253270960</t>
  </si>
  <si>
    <t>Saldo fattura proforma n. 50 del 03/09/25 attività di docenza in data 20/05/25 ufficio marchi e brevetti e PIP</t>
  </si>
  <si>
    <t>Estratto conto carta di credito del 31/08/2025 - ADDEBITO DEL 29/09/2025 - Numero Provvisorio 90</t>
  </si>
  <si>
    <t>CINQUANTAQUATTRO</t>
  </si>
  <si>
    <t>CIG:B4D17AA442 Saldo fattura n. LA00310046 del 31/08/2025 consumi e canoni telefonici periodo luglio/agosto 2025</t>
  </si>
  <si>
    <t>TREMILAQUATTROCENTO</t>
  </si>
  <si>
    <t>CIG:B5F1CDB150 Saldo fattura n. 144 del 08/09/2025 attività di formazione e assistenza periodo marzo - giugno 2025 Matech Point</t>
  </si>
  <si>
    <t>Saldo fattura n. 13/SR del 01/09/2025 affitto uffici e servizio spese comuni settembre 2025 - Dalmine</t>
  </si>
  <si>
    <t>CINQUECENTOTTANTAQUATTRO</t>
  </si>
  <si>
    <t>CIG:B51D3E7327 Saldo fattura n. VVA 25011099 del 09/09/25 canone collegamento vpn primo semestre 2025</t>
  </si>
  <si>
    <t>Saldo fattura n. 35 del 05/09/25 attività di consulenza periodo giugno - settembre 2025 progetto Logica</t>
  </si>
  <si>
    <t>Saldo fattura n. 46/IF del 29/08/2025 attività di docenza nel mese di luglio 2025 progetto Logica 2025</t>
  </si>
  <si>
    <t>VENTICINQUEMILANOVECENTOSEI</t>
  </si>
  <si>
    <t>Pagamento stipendi e missioni di settembre 2025 - Altre banche - DATA VALUTA BENEFICIARIO 10/10/2025</t>
  </si>
  <si>
    <t>NOVEMILANOVECENTOQUATTRO</t>
  </si>
  <si>
    <t>Pagamento stipendi e missioni di settembre 2025 - Intesa Sanpaolo - DATA VALUTA BENEFICIARIO 10/10/2025</t>
  </si>
  <si>
    <t>Reintegro imposta di bollo terzo trimestre 2025</t>
  </si>
  <si>
    <t>Posiz. AZ025877/110, Cod. UNICO P.I.A. 01794501025877325 - Arrigoni Cristiano - versamenti contributi e ritenute fondo dirigente - periodo: luglio/settembre 2025</t>
  </si>
  <si>
    <t>Cod. Unico P.I.A. 069722 2025892767 - Arrigoni Cristiano - versamenti contributi, ritenute e assicurazione fondo dirigente - periodo: luglio/settembre 2025</t>
  </si>
  <si>
    <t>83470 14068828 - Arrigoni Cristiano - versamenti contributi e ritenute fondo dirigente periodo: luglio/settembre 2025</t>
  </si>
  <si>
    <t>Pagamento contributi fondo EST settembre 2025</t>
  </si>
  <si>
    <t>MILLEOTTOCENTONOVANTANOVE</t>
  </si>
  <si>
    <t>31</t>
  </si>
  <si>
    <t>C.F. 03272290168 - BERGAMO SVILUPPO - 01/07/2025-30/09/2025 - Contributi previdenziali - Adobati/Bellini/Ferraina</t>
  </si>
  <si>
    <t>VIA DEGLI ANEMONI 23</t>
  </si>
  <si>
    <t>20100</t>
  </si>
  <si>
    <t>Saldo fattura n. 62 del 29/08/25 attività di consulenza in data 27/03/25 progetto Fondo di Perequazione 2023/2024 Competenze per le Imprese: orientare e formare i giovani per il mondo del lavoro</t>
  </si>
  <si>
    <t>Saldo fattura n. 175 del 31/08/25 attività di consulenza in data 27/03/2025 Fondo di Perequazione 2023/2024 - competenze per le imprese: orientare e formare i giovani per il mondo del lavoro</t>
  </si>
  <si>
    <t>CINQUECENTOQUARANTA</t>
  </si>
  <si>
    <t>CIG:B67FCFF8EC Saldo fattura n. 267/E del 31/07/25 banner sul sito www.bergamonews.it luglio e settembre 2025 progetto Bergamo Tecnologica 2025</t>
  </si>
  <si>
    <t>SEICENTOUNDICI</t>
  </si>
  <si>
    <t>CIG:Z613D8D859 Saldo fattura n. V0-152168 del 08/09/2025 buoni pasto relativi al mese di agosto 2025</t>
  </si>
  <si>
    <t>00756</t>
  </si>
  <si>
    <t>VIALE GRAMSCI 202</t>
  </si>
  <si>
    <t>20099</t>
  </si>
  <si>
    <t>SESTO SAN GIOVANNI</t>
  </si>
  <si>
    <t>PTSCLAS SPA</t>
  </si>
  <si>
    <t>VIA SOLFERINO 40</t>
  </si>
  <si>
    <t>FCL</t>
  </si>
  <si>
    <t>DUEMILACINQUECENTOVENTI</t>
  </si>
  <si>
    <t>09786990151</t>
  </si>
  <si>
    <t>20706</t>
  </si>
  <si>
    <t>CIG:B644E322D5 Saldo fattura n. 260FCL  del 09/09/25 acconto per la realizzazione della guida Failasceltagiusta - Formazione Lavoro 2025</t>
  </si>
  <si>
    <t>TRENTOTTO</t>
  </si>
  <si>
    <t>Estratto conto commissioni POS Virtuale settembre 2025 - ADDEBITO DEL 03/10/2025</t>
  </si>
  <si>
    <t>Estratto conto commissioni POS Bergamo settembre2025 - ADDEBITO DEL 03/10/2025 - Numero Provvisorio 91</t>
  </si>
  <si>
    <t>MILLECINQUECENTOSESSANTAQUATTRO</t>
  </si>
  <si>
    <t>Saldo fattura n. 2126 del 10/09/25 manutenzione ordinaria e servizio di pulizia uffici relativi al mese di luglio 2025</t>
  </si>
  <si>
    <t>Saldo fattura n. 2127 del 10/09/2025 servizio di protezione relativo al mese di luglio 2025</t>
  </si>
  <si>
    <t>MILLEQUATTROCENTOSESSANTATRE</t>
  </si>
  <si>
    <t>Saldo fattura n. 2128 del 10/09/25 manutenzione impianti e servizio di pulizia periodo agosto 2025 al netto della nota di credito n. 2201 del 22/09/2025</t>
  </si>
  <si>
    <t>Saldo fattura n. 2129 del 10/09/2025 servizio protezione e prevenzione relativo al mese di agosto 2025</t>
  </si>
  <si>
    <t>01187</t>
  </si>
  <si>
    <t>VIA S.MARIA ELISABETTA, 1</t>
  </si>
  <si>
    <t>PALOSCO</t>
  </si>
  <si>
    <t>FINAZZI VALENTINA</t>
  </si>
  <si>
    <t>VIA CASTELLO 89</t>
  </si>
  <si>
    <t>PONTERANICA</t>
  </si>
  <si>
    <t>CINQUEMILASETTECENTOVENTI</t>
  </si>
  <si>
    <t>FNZVNT84D61B393N</t>
  </si>
  <si>
    <t>53310</t>
  </si>
  <si>
    <t>04488210164</t>
  </si>
  <si>
    <t>Saldo fattura n. 29/2025 del 12/09/2025 attività di consulenza periodo agosto 2025 progetto Bergamo Tecnologica</t>
  </si>
  <si>
    <t>01188</t>
  </si>
  <si>
    <t>IDEA OPERATIVA DI JURIJ RONCAN</t>
  </si>
  <si>
    <t>VIA CA' NUOVA 6</t>
  </si>
  <si>
    <t>24021</t>
  </si>
  <si>
    <t>ALBINO</t>
  </si>
  <si>
    <t>RNCJJB73L10Z133O</t>
  </si>
  <si>
    <t>04366580167</t>
  </si>
  <si>
    <t>Saldo fattura n. 55 del 19/09/25 attività di consulenza periodo luglio 2025 progetto Bergamo Tecnologica</t>
  </si>
  <si>
    <t>Saldo fattura n. FPR 14/25 del 19/09/25 attività di docenza in data 18/09/2025 Fondo Perequazione 2023/2024 - Competenze per le imprese:orientare e formare i giovani per il mondo del lavoro</t>
  </si>
  <si>
    <t>Saldo fattura n. 56/IF del 22/09/25 attività di docenza in data 10/09/25 progetto Logica 2025</t>
  </si>
  <si>
    <t>Saldo fattura n. 540 del 19/09/2025 attività di consulenza periodo luglio/settembre 2025 a supporto dell'ufficio marchi e brevetti e del PIP</t>
  </si>
  <si>
    <t>Saldo fattura n. 99 del 13/10/2025 apposizione visto di conformità su modello Unico 2025</t>
  </si>
  <si>
    <t>MILLECINQUECENTODUE</t>
  </si>
  <si>
    <t>CIG:B6CDF88257 Saldo fattura n. VEESE-67 del 23/09/2025 attività didattica realizzata nel mese di giugno 2025 progetto Logica</t>
  </si>
  <si>
    <t>MILLESETTANTOTTO</t>
  </si>
  <si>
    <t>CIG:B84E36D984 Saldo fattura n. 5811134 del 22/09/25 testi per corso agenti immobiliari</t>
  </si>
  <si>
    <t>MILLETRECENTOSETTANTADUE</t>
  </si>
  <si>
    <t>CIG:B7CD55DE8D CUP: E12E24000880004 Progetto Orientarsi e crescere:Innovazione e Inclusività per coltivare i talenti del futuro - Iniziativa Game upi 2.0 Fondo Politiche Giovanili 2023 - Saldo fattura n. 596 del 23/09/25 stampa schede Teseo</t>
  </si>
  <si>
    <t>00270</t>
  </si>
  <si>
    <t>VLE FULVIO TESTI-ANG.VIALE CA GRAN</t>
  </si>
  <si>
    <t>20162</t>
  </si>
  <si>
    <t>GAVINO FABIO</t>
  </si>
  <si>
    <t>VIA A. LISSONI 7</t>
  </si>
  <si>
    <t>CINQUEMILAQUATTROCENTOCINQUANTA</t>
  </si>
  <si>
    <t>GVNFBA68S28I138R</t>
  </si>
  <si>
    <t>09456</t>
  </si>
  <si>
    <t>11759730150</t>
  </si>
  <si>
    <t>Saldo fattura n. 23/2025 del 30/09/25 attività di consulenza periodo maggio/settembre 2025 Bergamo Tecnologica</t>
  </si>
  <si>
    <t>Saldo fattura n. 37 del 24/09/2025 attività di consulenza periodo settembre 2025 progetto Logica</t>
  </si>
  <si>
    <t>01189</t>
  </si>
  <si>
    <t>CONFORTO LAURA</t>
  </si>
  <si>
    <t>VIA GRITTI 38</t>
  </si>
  <si>
    <t>PRADALUNGA</t>
  </si>
  <si>
    <t>MILLEDUECENTOSEDICI</t>
  </si>
  <si>
    <t>CNFLRA99H70A246Z</t>
  </si>
  <si>
    <t>04647950163</t>
  </si>
  <si>
    <t>CUP E84G24000120007 - ID 5434968 FSE + 2021-2027 ESO 4.1 AZIONE A.1 - Patto territoriale per le competenze e per l'occupazione nella filiera della mobilità elettrica e sostenibile - Saldo fattura n.21 del 29/09/25 docenza luglio/settembre 2025</t>
  </si>
  <si>
    <t>CIG:B635DDDEC8 Saldo fattura n. 1112521118 del 30/09/25 avviso su L'Eco di Bergamo settembre 2025 progetti la doppia transizione digitale ed ecologica e Bergamo Tecnologica</t>
  </si>
  <si>
    <t>00079</t>
  </si>
  <si>
    <t>VIA BROSETA 64 B ANGOLO VIA ZENDRINI</t>
  </si>
  <si>
    <t>AGENZIA GENERALE PUBBLICITA' SRL</t>
  </si>
  <si>
    <t>VIA COMOZZI 9/11</t>
  </si>
  <si>
    <t>MILLEOTTANTA</t>
  </si>
  <si>
    <t>01714230172</t>
  </si>
  <si>
    <t>02533850166</t>
  </si>
  <si>
    <t>CIG:B81C5E331C Saldo fattura n. 2085 del 29/09/2025 realizzazione spot radiofonici nel periodo di settembre 2025 - fondo di Perequazione 2023 - 2024 Competenze per le imprese:orientare e formare i giovani per il mondo del lavoro</t>
  </si>
  <si>
    <t>CIG:B5E2AA2DDA Saldo fattura n. IT91ICB2522189 DEL 01/10/2025 realizzazione corso in data 24/09/25 progetto La doppia transizione digitale ed ecologica</t>
  </si>
  <si>
    <t>CIG:B1B24BEA34 Saldo fattura n. A20020251000022366 del 30/09/2025 noleggio fotocopiatore Olivetti periodo luglio/settembre 2025</t>
  </si>
  <si>
    <t>Saldo fattura n. 465 del 30/09/25 attività di docenza in data 31/03 e 15/04/25 corso somministrazione alimenti e bevande</t>
  </si>
  <si>
    <t>00115</t>
  </si>
  <si>
    <t>SOCIETA' EDITRICE SS. ALESSANDRO AMBROGIO BASSIANO SPA</t>
  </si>
  <si>
    <t>VIALE PAPA GIOVANNI XXIII 118</t>
  </si>
  <si>
    <t>BUONO</t>
  </si>
  <si>
    <t>TRECENTOQUARANTAQUATTRO</t>
  </si>
  <si>
    <t>01873990160</t>
  </si>
  <si>
    <t>CIG:B8AC82D8D9 Rinnovo abbonamento a L'eco di Bergamo - VALIDITA' 08/11/25 - 07/11/26</t>
  </si>
  <si>
    <t>VIA PALMANOVA, 95</t>
  </si>
  <si>
    <t>RCS MEDIA GROUP SPA</t>
  </si>
  <si>
    <t>VIA A. RIZZOLI 8</t>
  </si>
  <si>
    <t>20133</t>
  </si>
  <si>
    <t>12086540155</t>
  </si>
  <si>
    <t>09537</t>
  </si>
  <si>
    <t>CIG:B8AC760FAB Saldo fattura n. 1902134202 del 17/10/2025 abbonamento annuale a Corriere Digita periodo validità 30/10/25 - 29/10/26</t>
  </si>
  <si>
    <t>01190</t>
  </si>
  <si>
    <t>BONACINA LUCIA</t>
  </si>
  <si>
    <t>VIA DELLA PACE 2</t>
  </si>
  <si>
    <t>BNCLCU69A50A794Q</t>
  </si>
  <si>
    <t>Restituzione totale della quota di iscrizione al corso di paghe e contributi SPC 2025/2026. Corso non attivato per mancanza di iscritti</t>
  </si>
  <si>
    <t>01191</t>
  </si>
  <si>
    <t>VIA FIUME 1/3</t>
  </si>
  <si>
    <t>TREZZO SULL'ADDA</t>
  </si>
  <si>
    <t>GATTELLI DESIREE</t>
  </si>
  <si>
    <t>VIA C. COLOMBO 26</t>
  </si>
  <si>
    <t>GTTDSR99B66M052Y</t>
  </si>
  <si>
    <t>33920</t>
  </si>
  <si>
    <t>01192</t>
  </si>
  <si>
    <t>VIA DANTE, 13</t>
  </si>
  <si>
    <t>S.E.DA SAS DI ARICI MARIANGELA &amp; C.</t>
  </si>
  <si>
    <t>VIA PAPA GIOVANNI XXIII 19</t>
  </si>
  <si>
    <t>ORIO AL SERIO</t>
  </si>
  <si>
    <t>02275710164</t>
  </si>
  <si>
    <t>01193</t>
  </si>
  <si>
    <t>VIA E. TOTI, 37</t>
  </si>
  <si>
    <t>20048</t>
  </si>
  <si>
    <t>CARATE BRIANZA</t>
  </si>
  <si>
    <t>RADAELLI CARLOTTA</t>
  </si>
  <si>
    <t>VIA MENTANA 102</t>
  </si>
  <si>
    <t>20851</t>
  </si>
  <si>
    <t>LISSONE</t>
  </si>
  <si>
    <t>RDLCLT93T66F704A</t>
  </si>
  <si>
    <t>32730</t>
  </si>
  <si>
    <t>01194</t>
  </si>
  <si>
    <t>DILIBERTO LAURA FRANCESCA</t>
  </si>
  <si>
    <t>VIA CARDUCCI 35</t>
  </si>
  <si>
    <t>20093</t>
  </si>
  <si>
    <t>COLOGNO MONZESE</t>
  </si>
  <si>
    <t>DLBLFR96H58F205U</t>
  </si>
  <si>
    <t>01195</t>
  </si>
  <si>
    <t>BANCA DI CREDITO COOPERATIVO DI CARATE BRIANZA SCR</t>
  </si>
  <si>
    <t>PIAZZA CASTELLO 7</t>
  </si>
  <si>
    <t>CASTEL ROZZONE</t>
  </si>
  <si>
    <t>BOSCO MARGARET</t>
  </si>
  <si>
    <t>VIA SAN BERNARDO 33/A</t>
  </si>
  <si>
    <t>BSCMGR79A51L400Q</t>
  </si>
  <si>
    <t>08440</t>
  </si>
  <si>
    <t>52830</t>
  </si>
  <si>
    <t>01197</t>
  </si>
  <si>
    <t>PIAZZA LIBERTA' 22</t>
  </si>
  <si>
    <t>COLOMBI FABIOLA</t>
  </si>
  <si>
    <t>VIA CADUTI DI MARZABOTTO 20</t>
  </si>
  <si>
    <t>CLMFBL97A48A794H</t>
  </si>
  <si>
    <t>53570</t>
  </si>
  <si>
    <t>01196</t>
  </si>
  <si>
    <t>VIA CARLO FARINI, 56</t>
  </si>
  <si>
    <t>BURO' VALERIO</t>
  </si>
  <si>
    <t>LARGO C. ARIENTI 56</t>
  </si>
  <si>
    <t>20862</t>
  </si>
  <si>
    <t>ARCORE</t>
  </si>
  <si>
    <t>09474</t>
  </si>
  <si>
    <t>Restituzione totale della quota di iscrizione al corso di paghe e contributi SPC 2025/2026. Corso non attivato per mancanza di iscritti (c/c indicato dal cliente BURO' VERA)</t>
  </si>
  <si>
    <t>00387</t>
  </si>
  <si>
    <t>GRAND CHEMIN, 32</t>
  </si>
  <si>
    <t>11020</t>
  </si>
  <si>
    <t>ANSELMO PAOLO</t>
  </si>
  <si>
    <t>VIA FESTAZ 88</t>
  </si>
  <si>
    <t>AOSTA</t>
  </si>
  <si>
    <t>AO</t>
  </si>
  <si>
    <t>DUECENTOCINQUANTASEI</t>
  </si>
  <si>
    <t>NSLPLA58M03A326B</t>
  </si>
  <si>
    <t>31730</t>
  </si>
  <si>
    <t>01102410071</t>
  </si>
  <si>
    <t>Saldo fattura n. 1/12 del 03/10/2025 attività di consulenza in data 02/10/2025 progetto Comitato donne</t>
  </si>
  <si>
    <t>CO00109</t>
  </si>
  <si>
    <t>ROSSI CLAUDIO</t>
  </si>
  <si>
    <t>VIA DEI BERIO 41</t>
  </si>
  <si>
    <t>00155</t>
  </si>
  <si>
    <t>RSSCLD61P30H501M</t>
  </si>
  <si>
    <t>Saldo compenso per attività di consulenza in data 02/10/2025 progetto Comitato donne</t>
  </si>
  <si>
    <t>CO00148</t>
  </si>
  <si>
    <t>VICOLO DEL POZZO</t>
  </si>
  <si>
    <t>20038</t>
  </si>
  <si>
    <t>SEREGNO</t>
  </si>
  <si>
    <t>MUZIO ALESSIA SILVIA</t>
  </si>
  <si>
    <t>VIA ALCIDE DE GASPERI 33</t>
  </si>
  <si>
    <t>20865</t>
  </si>
  <si>
    <t>USMATE VELATE</t>
  </si>
  <si>
    <t>MZULSS83P58E507B</t>
  </si>
  <si>
    <t>33843</t>
  </si>
  <si>
    <t>CO00114</t>
  </si>
  <si>
    <t>VIA LIBERTA' 104</t>
  </si>
  <si>
    <t>20049</t>
  </si>
  <si>
    <t>LANFRANCHI VALENTINA</t>
  </si>
  <si>
    <t>CASCINA BORELLA 3</t>
  </si>
  <si>
    <t>20876</t>
  </si>
  <si>
    <t>ORNAGO</t>
  </si>
  <si>
    <t>LNFVNT82H65M052O</t>
  </si>
  <si>
    <t>32981</t>
  </si>
  <si>
    <t>01198</t>
  </si>
  <si>
    <t>CARAGIA NATALIA</t>
  </si>
  <si>
    <t>VIA GIOVANNI XXIII 7</t>
  </si>
  <si>
    <t>23843</t>
  </si>
  <si>
    <t>DOLZAGO</t>
  </si>
  <si>
    <t>CRGNTL92D59Z140F</t>
  </si>
  <si>
    <t>04047440138</t>
  </si>
  <si>
    <t>Saldo fattura n. 39 del 06/10/2025 attività di docenza in data 22 e 29/09/2025 progetto Comitato donne</t>
  </si>
  <si>
    <t>SEICENTONOVANTUNO</t>
  </si>
  <si>
    <t>Saldo fattura n. FPR 3/25 del 06/10/2025 attività di assistenza periodo giugno/settembre 2025 progetto Fondo di Perequazione 2023-2024 - competenze per le imprese: orientare e formare i giovani per il mondo del lavoro</t>
  </si>
  <si>
    <t>Saldo fattura n. 47 del 03/10/2025 attività di docenza in data 25/09/25 progetto Logica</t>
  </si>
  <si>
    <t>Saldo fattura n. 20/001 del 08/10/2025 attività di docenza periodo 16/09/25 - 07/10/25 progetto Comitato donne</t>
  </si>
  <si>
    <t>Saldo fattura n. 14/SR del 01/10/25 banda fascia massima erogabile IV trimestre 2025 - Incubatore</t>
  </si>
  <si>
    <t>Saldo fattura n. 15/SR del 01/10/2025 affitto, spese comuni ottobre 2025 e spese telefoniche quarto trimestre 2025 - Dalmine</t>
  </si>
  <si>
    <t>MILLECINQUECENTOSETTANTANOVE</t>
  </si>
  <si>
    <t>Saldo fattura n. 2422 del 06/10/2025 manutenzione impianti e servizio di pulizia mese di settembre 2025</t>
  </si>
  <si>
    <t>Saldo fattura n. 2423 del 06/10/2025 servizio di protezione e prevenzione settembre 2025</t>
  </si>
  <si>
    <t>CIG:B635DDDEC8 Saldo fattura n. 1112521157 del 30/09/2025 avviso su L'Eco di Bergamo 10/09/2025 Fondo Perequazione 2023/2024 la sostenibilità ambientale: transizione energetica</t>
  </si>
  <si>
    <t>Saldo fattura n. 30/2025 del 29/09/25 attività di consulenza periodo luglio 2025 progetto Bergamo Tecnologica</t>
  </si>
  <si>
    <t>MILLEDUECENTODICIOTTO</t>
  </si>
  <si>
    <t>Saldo fattura pro-forma n. 22/2025 del 31/10/2025 attività di docenza periodo settembre/ottobre 2025 Scuola Pratica Commercio 2025/2026</t>
  </si>
  <si>
    <t>CUP:B87H24002510001 Saldo fattura n. 16 d el 15/10/2025 attività di consulenza per la realizzazione di assessment in data 06/10/2025 progetto PID-Next M4C2I2.3</t>
  </si>
  <si>
    <t>TRECENTOCINQUANTAQUATTRO</t>
  </si>
  <si>
    <t>Saldo fattura n. 44/FE del 13/10/2025 attività di sportello periodo luglio/settembre 2025 progetto Punto Nuova Impresa</t>
  </si>
  <si>
    <t>00626</t>
  </si>
  <si>
    <t>VIA I MAGGIO 1</t>
  </si>
  <si>
    <t>PASTA MARCO</t>
  </si>
  <si>
    <t>VIA BOLOGNA 1</t>
  </si>
  <si>
    <t>PSTMRC83A06A794A</t>
  </si>
  <si>
    <t>53540</t>
  </si>
  <si>
    <t>03730360165</t>
  </si>
  <si>
    <t>Saldo fattura pro-forma n. 2/2025 del 03/10/25 attività di consulenza iin data 02/10/25 progetto Comitato donne</t>
  </si>
  <si>
    <t>CIG:B4D499342C Saldo fattura n. VVA 25013554 d el 09/10/2025 portale delle Competenze luglio/settembre 2025 Formazione Lavoro</t>
  </si>
  <si>
    <t>CIG:B51D3E7327 Saldo fattura n. VVA25013442 del 09/10/2025 collegamento canone VPN luglio/settembre 2025</t>
  </si>
  <si>
    <t>CIG:B2601EB385 Saldo fattura n. VVA 25013553 del 09/10/2025 canone voip periodo luglio/settembre 2025</t>
  </si>
  <si>
    <t>CIG:Z613D8D859 Saldo fattura n. V0-170134 del 08/10/2025 buoni pasto relativi al mese di settembre 2025</t>
  </si>
  <si>
    <t>QUATTROCENTOQUARANTATRE</t>
  </si>
  <si>
    <t>Estratto conto carta di credito del 30/09/2025 - ADDEBITO DEL 28/10/2025 - Numero Provvisorio 96</t>
  </si>
  <si>
    <t>CENTOSESSANTAQUATTRO</t>
  </si>
  <si>
    <t>Saldo compenso per attività di docenza nell'ambito del corso per Agenti d'affari in mediazione, periodo: 02/10/2025 - 21/10/2025</t>
  </si>
  <si>
    <t>CINQUECENTOTRE</t>
  </si>
  <si>
    <t>Saldo compenso per attività di docenza nell'ambito del corso per Agenti d'affari in mediazione, periodo: 25/09/2025 - 23/10/2025</t>
  </si>
  <si>
    <t>VENTIDUEMILANOVECENTOTTANTAQUATTRO</t>
  </si>
  <si>
    <t>Pagamento stipendi e missioni di ottobre 2025 - Altre banche - DATA VALUTA BENEFICIARIO 10/11/2025</t>
  </si>
  <si>
    <t>TREDICIMILASESSANTASEI</t>
  </si>
  <si>
    <t>Pagamento stipendi e missioni di ottobre 2025 - Intesa Sanpaolo - DATA VALUTA BENEFICIARIO 10/11/2025</t>
  </si>
  <si>
    <t>NOVE</t>
  </si>
  <si>
    <t>27</t>
  </si>
  <si>
    <t>Estratto conto commissioni POS virtuale di ottobre 2025 - ADDEBITO DEL 03/11/2025</t>
  </si>
  <si>
    <t>Pagamento contributi fondo EST ottobre 2025</t>
  </si>
  <si>
    <t>00186</t>
  </si>
  <si>
    <t>ECONOMO - VERZENI SONIA</t>
  </si>
  <si>
    <t>VIA S.ZILIOLI 2</t>
  </si>
  <si>
    <t>DUEMILACENTOTTANTOTTO</t>
  </si>
  <si>
    <t>VRZSPL68A71B088M</t>
  </si>
  <si>
    <t>Reintegro spese di cassa sostenute da 01/11/2023 al 31/10/2025</t>
  </si>
  <si>
    <t>Saldo fattura n. FPR 41/25 del 22/10/2025 attività di docenza in data 22/10/2025 progetto Logica</t>
  </si>
  <si>
    <t>Saldo fattura n. FPR 39/25 del 22/10/2025 attività di docenza in data 09/04/25 progetto Logica</t>
  </si>
  <si>
    <t>CUP:B87H24002510001 Saldo fattura n. 17 del 21/10/2025 attività di consulenza per la realizzazione di assessment in data 09/10/2025 progetto PID-Next M4C2I2.3</t>
  </si>
  <si>
    <t>01087</t>
  </si>
  <si>
    <t>VIA F. CORRIDONI, 39</t>
  </si>
  <si>
    <t>SESTANTEINC SRL</t>
  </si>
  <si>
    <t>VIA G. MARCONI 123/D</t>
  </si>
  <si>
    <t>01631600168</t>
  </si>
  <si>
    <t>CIG:B81FB08E4C CUP:E12E24000880004 progetto Orientarsi per Crescere: Innovazione e inclusività per coltivare i talenti del futuro - Iniziativa Game Upi 2.0 fondo Politiche Giovanili 2023 - Saldo fattura n. A187 del 15/10/2025 stampa guida Fai la scelta giusta</t>
  </si>
  <si>
    <t>OTTOCENTONOVE</t>
  </si>
  <si>
    <t>Saldo fatture n. V36250000302 - V36250000307 - V36250000313 del 23/10/2025 consumi relativi al periodo agosto/settembre 2025 - ADDEBITO DEL 12/11/2025</t>
  </si>
  <si>
    <t>SEIMILADUECENTOQUARANTADUE</t>
  </si>
  <si>
    <t>Saldo fattura n. FPR 14/25 del 29/10/2025 attività di consulenza periodo luglio/ottobre 2025 progetto Bergamo Tecnologica 2025</t>
  </si>
  <si>
    <t>01199</t>
  </si>
  <si>
    <t>SCAFFIDI ALESSANDRO</t>
  </si>
  <si>
    <t>VIA CROCEFISSO 73</t>
  </si>
  <si>
    <t>MILLEDUECENTOSETTANTASEI</t>
  </si>
  <si>
    <t>SCFLSN73R23C773D</t>
  </si>
  <si>
    <t>03560560165</t>
  </si>
  <si>
    <t>CUP: E84G24000120007 ID 5434968 FSE+ 2021-2027 ESO 4.1 Azione A.1 saldo ft 42/2025 del 27/10/25 docenza ottobre 2025 - Patto territoriale per le competenze e per l'occupazione nella filiera della mobilità elettrica e sostenibile</t>
  </si>
  <si>
    <t>QUATTROMILACENTONOVANTATRE</t>
  </si>
  <si>
    <t>CUP E84G24000120007 - ID 5434968 - FSE + 2021-2027 ESO 4.1 Azione A.1-Saldo ft n.13 del 28/10/2025 realiz.attività  laboratoriali Patto territoriale per le competenze e per l'occupazione nella filiera della mobilità elettrica e sostenibile</t>
  </si>
  <si>
    <t>01202</t>
  </si>
  <si>
    <t>VIA TURATI, 2 ANG. VIA MILANO</t>
  </si>
  <si>
    <t>20033</t>
  </si>
  <si>
    <t>FUMAGALLI CHIARA</t>
  </si>
  <si>
    <t>VIA SAN GOTTARDO 91</t>
  </si>
  <si>
    <t>FMGCHR89B47F704A</t>
  </si>
  <si>
    <t>33100</t>
  </si>
  <si>
    <t>11564000963</t>
  </si>
  <si>
    <t>Saldo fattura n. FPR 38/25 del 27/10/25 attività di docenza in occasione di un webinar periodo ottobre 2025 progetto Comitato donne</t>
  </si>
  <si>
    <t>CIG:B5E2AA2DDA Saldo fattura n. IT91ICB2524228 del 29/10/2025 realizzazione corso in data 21/10/2025 nell'ambito del progetto La doppia transizione digitale ed ecologica</t>
  </si>
  <si>
    <t>CIG:B5404D57F7 Saldo fattura n. 92297/PI del 31/10/2025 cedolini paga periodo novembre/dicembre 2025</t>
  </si>
  <si>
    <t>Saldo compenso per attività di docenza nell'ambito dei corsi abilitante per agenti d'affari in mediazione, periodo: 30/10/2025 - 13/11/2025</t>
  </si>
  <si>
    <t>MILLESESSANTASETTE</t>
  </si>
  <si>
    <t>Estratto conto carta di credito del 31/10/2025 - ADDEBITO DEL 28/11/2025 - Numero Provvisorio 107</t>
  </si>
  <si>
    <t>CENTOQUARANTADUE</t>
  </si>
  <si>
    <t>Versamento marche da bollo su fatture elettroniche relative al primo e terzo trimestre 2025 - ADDEBITO DEL 26/11/2025</t>
  </si>
  <si>
    <t>Saldo fattura n. 54 del 31/10/2025 attività di consulenza nell'ambito del progetto Logica 2025</t>
  </si>
  <si>
    <t>OTTOCENTOSESSANTAQUATTRO</t>
  </si>
  <si>
    <t>Saldo fattura n. 08/2025 del 06/11/2025 attività di sportello periodo luglio/settembre 2025 progetto Punto Nuova Impresa 2025</t>
  </si>
  <si>
    <t>00675</t>
  </si>
  <si>
    <t>BORTOLI MARCO</t>
  </si>
  <si>
    <t>VIA SCUOLE 18</t>
  </si>
  <si>
    <t>25128</t>
  </si>
  <si>
    <t>BRESCIA</t>
  </si>
  <si>
    <t>BRTMRC70H03B157N</t>
  </si>
  <si>
    <t>03475100172</t>
  </si>
  <si>
    <t>Saldo fattura n. 11 del 05/11/2025 attività di consulenza in data 02/10/2025 progetto Comitato donne</t>
  </si>
  <si>
    <t>Saldo fattura n. 6 del 31/10/2025 attività di consulenza in data 30/10/2025 progetto Logica 2025</t>
  </si>
  <si>
    <t>Saldo fattura n. V00036 del 31/10/2025 attività di consulenza in data 30/10/2025 progetto Logica 2025</t>
  </si>
  <si>
    <t>Saldo fattura n. 16/SR del 03/11/2025 affitto uffici e servizio spese comuni relativi al mese di novembre 2025 - Dalmine</t>
  </si>
  <si>
    <t>01200</t>
  </si>
  <si>
    <t>VIA VITTORIO EMANUELE II 36</t>
  </si>
  <si>
    <t>STUDIO ARDIZZONE SRL</t>
  </si>
  <si>
    <t>VIA GIUSEPPE GARIBALDI 4/E</t>
  </si>
  <si>
    <t>CENTOSETTANTADUE</t>
  </si>
  <si>
    <t>04485850160</t>
  </si>
  <si>
    <t>CIG:B8CF99525A CUP:E84G24000120007 Saldo ft 3292/E del 29/10/25 emissione attestati - prog.Patto territoriale per le competenze e per l'occupazione nella filiera della mobilità elettrica e sostenibile FSE+2021-2027-ESO 4.1 - Azione a.1</t>
  </si>
  <si>
    <t>CIG:B635DDDEC8 Saldo fattura n. 1112523482 del 31/10/2025 banner su Eco di Bergamo periodo ottobre 2025 progetto Punto Nuova Impresa</t>
  </si>
  <si>
    <t>CIG:B635DDDEC8 Saldo fattura n. 1112523571 del 31/10/2025 avviso su L'Eco di Bergamo in data 09/10/2025 progetto Formazione Lavoro 2025</t>
  </si>
  <si>
    <t>CIG:B635DDDEC8 Saldo fattura n. 1112523601 del 31/10/2025 avviso su L'Eco di Bergamo in data 15/10/2025 progetto Matech point 2025</t>
  </si>
  <si>
    <t>SETTANTAQUATTRO</t>
  </si>
  <si>
    <t>CIG:B4027F5C08 Saldo fattura n. 1083/FE del 31/10/2025 copie colore e b/n periodo 01/09/2025 - 31/10/25 Dalmine e progetto Incubatore 2025</t>
  </si>
  <si>
    <t>01/32644</t>
  </si>
  <si>
    <t>CIG:B67FC7DDA3 Saldo fattura n. 2025/01/32644 del 31/10/2025 avviso su Corriere della Sera del 09/10/25 e 29/10/25 progetti La doppia transizione digitale ed ecologica 2025 e Bergamo Tecnologica  2025</t>
  </si>
  <si>
    <t>01/32634</t>
  </si>
  <si>
    <t>CIG:B67FC7DDA3 Saldo fattura n. 2025/01/32634 del 31/10/2025 avviso su Corriere della Sera in data 01/10/2025 progetto Bergamo Tecnologica 2025</t>
  </si>
  <si>
    <t>01204</t>
  </si>
  <si>
    <t>VIA CASILINA SUD, 172</t>
  </si>
  <si>
    <t>03013</t>
  </si>
  <si>
    <t>MIGARAUR SRL</t>
  </si>
  <si>
    <t>VIA EVARISTO BRECCIA 19</t>
  </si>
  <si>
    <t>00124</t>
  </si>
  <si>
    <t>16967301009</t>
  </si>
  <si>
    <t>74420</t>
  </si>
  <si>
    <t>CIG:B8C1C67C63 Saldo fattura n. 958 del 07/11/25 PC All in One HP ProOne G9 440 i5 23,8" - progetto La doppia transizione digitale ed ecologica 2025</t>
  </si>
  <si>
    <t>QUATTROCENTOTTANTAQUATTRO</t>
  </si>
  <si>
    <t>CIG:B86B931337 Saldo fattura n. 722 del 31/10/2025 adattamento grafico e stampa brochures "progetto Orientamento" - Formazione Lavoro 2025</t>
  </si>
  <si>
    <t>CIG:B4D17AA442 Saldo fattura n. LA00387346 del 31/10/2025 canoni e consumi traffico telefonico periodo 01/09/25 - 31/10/25</t>
  </si>
  <si>
    <t>MILLECENTOVENTUNO</t>
  </si>
  <si>
    <t>CIG:B8C1D65DFE Saldo fattura n. 502/F del 31/10/2025 acquisto notebook HP Probook 450 e licenze office Home and Business - La doppia transizione digitale ed ecologica 2025</t>
  </si>
  <si>
    <t>01206</t>
  </si>
  <si>
    <t>Via S.Pio X 6/10</t>
  </si>
  <si>
    <t>00193</t>
  </si>
  <si>
    <t>CONVERGE SRL</t>
  </si>
  <si>
    <t>VIA MENTORE MAGGINI 1</t>
  </si>
  <si>
    <t>00143</t>
  </si>
  <si>
    <t>CENTOCINQUANTANOVE</t>
  </si>
  <si>
    <t>04472901000</t>
  </si>
  <si>
    <t>03229</t>
  </si>
  <si>
    <t>CIG:B8A100A485 Saldo fattura n. 25002109 del 31/10/2025 stampante HP Laserjet 408DN, servizio di estensione assistenza e kit toner</t>
  </si>
  <si>
    <t>01205</t>
  </si>
  <si>
    <t>VIA ZANICA 2/A</t>
  </si>
  <si>
    <t>ASS FORMAZIONE PROFESSIONALE PATRONATO S VINCENZO</t>
  </si>
  <si>
    <t>VIA MAURO GAVAZZENI 3</t>
  </si>
  <si>
    <t>DUEMILA</t>
  </si>
  <si>
    <t>03059770168</t>
  </si>
  <si>
    <t>11105</t>
  </si>
  <si>
    <t>CIG:B78D8A8E25 CUP: E84G24000120007 ID Prog.5434968 - Patto territoriale per le comp. e occup.nella filiera della mobilità elettrica e sostenibile, a valere sul progr.Reg.Lombardia FSE+2021+2027 ESO 4.1 Azione a.1-ft103/00 07/11/25 utilizzo spazi</t>
  </si>
  <si>
    <t>Saldo fattura n. 75-2025-FE del 31/10/2025 attività di consulenza in data 30/10/2025 progetto Logica 2025</t>
  </si>
  <si>
    <t>VENTITREMILAOTTOCENTOSETTANTASEI</t>
  </si>
  <si>
    <t>35</t>
  </si>
  <si>
    <t>Pagamento stipendi e missioni di novembre 2025 - Altre banche - DATA VALUTA BENEFICIARIO 10/12/2025</t>
  </si>
  <si>
    <t>DIECIMILACINQUECENTODICIOTTO</t>
  </si>
  <si>
    <t>Pagamento stipendi e missioni di novembre 2025 - Intesa Sanpaolo - DATA VALUTA BENEFICIARIO 10/12/2025</t>
  </si>
  <si>
    <t>DUECENTOTRENTOTTO</t>
  </si>
  <si>
    <t>Saldo fattura pro-forma n. 22/2025 del 08/11/25 attività di docenza periodo settembre/ottobre 2025 corso mediatori</t>
  </si>
  <si>
    <t>MILLETRECENTOSESSANTUNO</t>
  </si>
  <si>
    <t>CIG:Z613D8D859 Saldo fattura n. V0-186461 del 06/11/2025 buoni pasto per il personale dipendente relativi al mese di ottobre 2025</t>
  </si>
  <si>
    <t>01203</t>
  </si>
  <si>
    <t>DE REGIBUS DAVID</t>
  </si>
  <si>
    <t>VIA SAN BENEDETTO 73</t>
  </si>
  <si>
    <t>25015</t>
  </si>
  <si>
    <t>DESENZANO D/G</t>
  </si>
  <si>
    <t>SETTEMILAQUATTROCENTOTTANTOTTO</t>
  </si>
  <si>
    <t>DRGDVD87E31D284O</t>
  </si>
  <si>
    <t>03988510982</t>
  </si>
  <si>
    <t>CUP E84G24000120007 - ID 5434968 - FSE + 2021-2027 ESO 4.1 Azione A.1 - Saldo ft FPR 17/25 10/11/2025 formaz. profes. nell'ambito prog. Patto territoriale per le comp. e l'occupazione nella filiera della mobilità elettrica e sostenibile</t>
  </si>
  <si>
    <t>Saldo fattura n. 28-FE del 10/11/2025 attività di docenza in data 16/10/25 e 04/11/25 corso mediatori</t>
  </si>
  <si>
    <t>TRECENTOSESSANTANOVE</t>
  </si>
  <si>
    <t>Saldo fattura n. 53 del 12/11/2025 attività di docenza periodo settembre/ottobre 2025 progetto Comitato donne</t>
  </si>
  <si>
    <t>Saldo fattura n. 54 del 14/11/2025 attività di docenza periodo ottobre/novembre 2025 progetto Comitato donne</t>
  </si>
  <si>
    <t>00700</t>
  </si>
  <si>
    <t>VIA DEI MUSEI 31</t>
  </si>
  <si>
    <t>25121</t>
  </si>
  <si>
    <t>TAESI MATTEO</t>
  </si>
  <si>
    <t>VIA A. MORO 17</t>
  </si>
  <si>
    <t>25020</t>
  </si>
  <si>
    <t>FLERO</t>
  </si>
  <si>
    <t>TSAMTT84E16B157T</t>
  </si>
  <si>
    <t>11200</t>
  </si>
  <si>
    <t>03672270984</t>
  </si>
  <si>
    <t>Saldo fattura n. 23/001 del 31/10/2025 attività di consulenza in data 30/10/2025 progetto Logica</t>
  </si>
  <si>
    <t>CIG:Z7C3C600DB Saldo fattura n. 1010980135 del 14/11/2025 noleggio fotocopiatore Taskalfa 5054CI relativo al periodo 03/08/25 - 02/11/25</t>
  </si>
  <si>
    <t>Saldo fattura n. 2728 del 06/11/2025 servizio di protezione e prevenzione relativi ad ottobre 2025</t>
  </si>
  <si>
    <t>Saldo fattura n. 2727 del 06/11/2025 attività di manutenzione ordinaria e servizio di pulizia relativi al mese di ottobre 2025</t>
  </si>
  <si>
    <t>Pagamento contributi fondo Est novembre 2025</t>
  </si>
  <si>
    <t>Estratto conto commissioni POS virtuale di novembre 2025 - ADDEBITO DEL 02/12/2025</t>
  </si>
  <si>
    <t>01149</t>
  </si>
  <si>
    <t>VIA MATTEOTTI 5</t>
  </si>
  <si>
    <t>COLLEONI ELIO</t>
  </si>
  <si>
    <t>VIALE ORIANO 20/A</t>
  </si>
  <si>
    <t>CINQUEMILADUECENTOCINQUANTUNO</t>
  </si>
  <si>
    <t>CLLLEI78P04L400C</t>
  </si>
  <si>
    <t>03636410163</t>
  </si>
  <si>
    <t>Saldo fattura n. 38 del 10/12/2025 compenso in qualità di componente il collegio dei revisori dei conti e rimborso spese anno 2025</t>
  </si>
  <si>
    <t>DG</t>
  </si>
  <si>
    <t>Saldo fattura n. 737 del 02/12/2025 attività di docenza in data 02/12/2025 a supporto dell'ufficio marchi e brevetti e del PIP</t>
  </si>
  <si>
    <t>Saldo fattura n. 2 del 28/11/2025 realizzazione attività di docenza periodo novembre 2025 progetto Incubatore 2025</t>
  </si>
  <si>
    <t>Saldo fattur n. FPR 48/25 del 20/11/2025 attività di docenza in data 20/11/2025 progetto Comitato donne 2025</t>
  </si>
  <si>
    <t>01211</t>
  </si>
  <si>
    <t>DELLAVITE GIULIO ETTORE</t>
  </si>
  <si>
    <t>VIA ZARA 35</t>
  </si>
  <si>
    <t>DLLGTT71S06H509R</t>
  </si>
  <si>
    <t>04697820167</t>
  </si>
  <si>
    <t>Saldo fattura n. 5/2025 del 26/11/2025 attività di docenza in data 19/11/25 progetto Comitato donne</t>
  </si>
  <si>
    <t>Saldo fattura n. 16 del 19/11/2025 attività di docenza in data 18/11/2025 progetto Formazione Lavoro 2025</t>
  </si>
  <si>
    <t>Saldo fattura n. 09/2025 del 28/11/2025 attività di docenza in data 26/11/2025 progetto Formazione lavoro 2025</t>
  </si>
  <si>
    <t>CO00086</t>
  </si>
  <si>
    <t>VIA STATUTO 18</t>
  </si>
  <si>
    <t>BEFANI SIMONA</t>
  </si>
  <si>
    <t>VIA CERESA 11</t>
  </si>
  <si>
    <t>BFNSMN71M52A794Z</t>
  </si>
  <si>
    <t>11117</t>
  </si>
  <si>
    <t>Saldo compenso per attività di moderatrice in data 26/11/2025 progetto Comitato donne</t>
  </si>
  <si>
    <t>MILLENOVECENTONOVANTASEI</t>
  </si>
  <si>
    <t>CUP:B87H24002510001 - Saldo fattura n. 27/001 del 10/12/2025 consulenza per realiz.assessment ottobre/dicembre 2025 Pid-Next Missione 4 Componente 2 Investimento 2.3</t>
  </si>
  <si>
    <t>FE25</t>
  </si>
  <si>
    <t>OTTOMILADUECENTO</t>
  </si>
  <si>
    <t>CIG:B5B3835B76 Saldo fattura n. 157/FE25 del 25/11/2025 realizzazione webinar periodo febbraio/novembre 2025 progetto La doppia transizione digitale ed ecologica 2025</t>
  </si>
  <si>
    <t>00262</t>
  </si>
  <si>
    <t>via borgo palazzo 135</t>
  </si>
  <si>
    <t>PROMOBERG PROMOZIONI BERGAMO</t>
  </si>
  <si>
    <t>VIA BORGO PALAZZO 137</t>
  </si>
  <si>
    <t>01542150162</t>
  </si>
  <si>
    <t>CIG:B934BACC93 Saldo fattura n. 3413 del 21/11/2025 noleggio monitor c/o Fiera dell'Orientamento Bergamo - novembre 2025 - Formazione lavoro 2025</t>
  </si>
  <si>
    <t>SETTECENTOSESSANTASETTE</t>
  </si>
  <si>
    <t>CIG:B86B931337 Saldo fattura n. 756 del 20/11/2025 stampa brochure e cartoline, roll up personalizzati - progetto Formazione lavoro 2025</t>
  </si>
  <si>
    <t>TINEXTA INFOCERT SPA</t>
  </si>
  <si>
    <t>CIG:B93F9B8D59 Saldo fattura n. 1251005843 del 27/11/2025 servizio di gestione per l'anno 2026 della casella PEC</t>
  </si>
  <si>
    <t>VENTITREMILACENTONOVANTOTTO</t>
  </si>
  <si>
    <t>Pagamento tredicesima mensilità 2025 - Altre banche - DATA VALUTA BENEFICIARIO 22/12/2025</t>
  </si>
  <si>
    <t>OTTOMILAOTTOCENTOSETTANTANOVE</t>
  </si>
  <si>
    <t>Pagamento tredicesima mensilità 2025 - Intesa Sanpaolo - DATA VALUTA BENEFICIARIO 22/12/2025</t>
  </si>
  <si>
    <t>CO00180</t>
  </si>
  <si>
    <t>LIBRI DEMETRIO</t>
  </si>
  <si>
    <t>VIALE CALABRIA 76</t>
  </si>
  <si>
    <t>89133</t>
  </si>
  <si>
    <t>REGGIO CALABRIA</t>
  </si>
  <si>
    <t>RC</t>
  </si>
  <si>
    <t>QUATTROMILATRECENTOTTANTANOVE</t>
  </si>
  <si>
    <t>LBRDTR62T08H224Q</t>
  </si>
  <si>
    <t>79</t>
  </si>
  <si>
    <t>Saldo compenso in qualità di Presidente del collegio dei revisori dei conti e rimborso spese anno 2025</t>
  </si>
  <si>
    <t>CO00179</t>
  </si>
  <si>
    <t>VIA CESANA E VILLA, 47</t>
  </si>
  <si>
    <t>20046</t>
  </si>
  <si>
    <t>CIRCELLA AGOSTINO</t>
  </si>
  <si>
    <t>VIA TURATI 5</t>
  </si>
  <si>
    <t>20845</t>
  </si>
  <si>
    <t>SOVICO</t>
  </si>
  <si>
    <t>DUEMILASETTECENTOCINQUANTANOVE</t>
  </si>
  <si>
    <t>CRCGTN65A03M052H</t>
  </si>
  <si>
    <t>32540</t>
  </si>
  <si>
    <t>Saldo compenso in qualità di componente del collegio dei revisori dei conti e rimborso spese anno 2025</t>
  </si>
  <si>
    <t>Saldo compenso per attività di docenza nell'ambito dei corsi abilitanti per agenti d'affari in mediazione periodo: 17/11/2025 - 01/12/2025</t>
  </si>
  <si>
    <t>CINQUANTANOVEMILACINQUECENTOVENTISETTE</t>
  </si>
  <si>
    <t>Versamento ritenute, contributi, iva mese novembre 2025 - acconto iva 2025 - acconto imposta sostitutiva tfr - ADDEBITO DEL 16/12/2025 - Numero Provvisorio 112</t>
  </si>
  <si>
    <t>01209</t>
  </si>
  <si>
    <t>BANCA DI CREDITO COOPERATIVO DELLE PREALPI (TARZO</t>
  </si>
  <si>
    <t>VIA CONCILIO 2</t>
  </si>
  <si>
    <t>CONSULBROKERS SPA</t>
  </si>
  <si>
    <t>CORSO DI PORTA NUOVA 16</t>
  </si>
  <si>
    <t>MILLESETTECENTOSETTANTASEI</t>
  </si>
  <si>
    <t>14003610962</t>
  </si>
  <si>
    <t>08904</t>
  </si>
  <si>
    <t>36281</t>
  </si>
  <si>
    <t>CIG:B9610603B5 Polizza n. 406434211 1 globale ufficio periodo validità 01/01/26 - 31/12/26</t>
  </si>
  <si>
    <t>2025_1</t>
  </si>
  <si>
    <t>CIG:B92E3956C8 Polizza emittenda-00207 infortuni comulativa validità 01/01/26 - 31/12/26</t>
  </si>
  <si>
    <t>2025_2</t>
  </si>
  <si>
    <t>CIG:B9611331D5 Polizza emittenda-00208 Kasko km periodo validità 01/01/26 - 31/12/26</t>
  </si>
  <si>
    <t>2025_3</t>
  </si>
  <si>
    <t>MILLEOTTOCENTOQUARANTA</t>
  </si>
  <si>
    <t>CIG:B9611F8466 Polizza emittenda-209 R.C. patrimoniale periodo validità 01/01/26 - 31/12/26</t>
  </si>
  <si>
    <t>2025_4</t>
  </si>
  <si>
    <t>DUEMILATRECENTO</t>
  </si>
  <si>
    <t>CIG:B9611331D5 Polizza emittenda 00210 - tutela legale periodo validità 01/01/26 - 31/12/26</t>
  </si>
  <si>
    <t>CIG:B635DDDEC8 Saldo fattura n. 1112525833 del 30/11/25 avviso su L'Eco di Bergamo in data 21/11/2025 progetto Matech 2025</t>
  </si>
  <si>
    <t>TRECENTOSETTANTACINQUE</t>
  </si>
  <si>
    <t>CIG:B635DDDEC8 Saldo fattura n. 1112525688 del 30/11/2025 banner sul sito www.ecodibergamo.it periodo 11-12-13/11/2025 progetto Logica</t>
  </si>
  <si>
    <t>01208</t>
  </si>
  <si>
    <t>VIA RIVASI BASSA 24</t>
  </si>
  <si>
    <t>42025</t>
  </si>
  <si>
    <t>J-STORE DISTRIBUZIONE SRL</t>
  </si>
  <si>
    <t>VIA FAUSTO COPPI 2/A</t>
  </si>
  <si>
    <t>43122</t>
  </si>
  <si>
    <t>PARMA</t>
  </si>
  <si>
    <t>PR</t>
  </si>
  <si>
    <t>DUECENTOTREDICI</t>
  </si>
  <si>
    <t>02802930343</t>
  </si>
  <si>
    <t>66290</t>
  </si>
  <si>
    <t>CIG:B8A1188FBE Saldo fattura n. 269 del 30/11/2025 monitor Aoc 24P3QW 23.8"</t>
  </si>
  <si>
    <t>01207</t>
  </si>
  <si>
    <t>CASSA RURALE ED ARTIGIANA DI CANTU' BANCA DI CREDI</t>
  </si>
  <si>
    <t>VIALE LOMBARDIA 59</t>
  </si>
  <si>
    <t>22066</t>
  </si>
  <si>
    <t>GRASSI UFFICIO SRL</t>
  </si>
  <si>
    <t>VIA IV NOVEMBRE 44</t>
  </si>
  <si>
    <t>MARIANO COMENSE</t>
  </si>
  <si>
    <t>SETTECENTOOTTO</t>
  </si>
  <si>
    <t>01279740136</t>
  </si>
  <si>
    <t>08430</t>
  </si>
  <si>
    <t>51500</t>
  </si>
  <si>
    <t>CIG:B8A12BEF90 Saldo fattura n. FT002965 del 27/11/2025 seduta impilabile Dado D5SP colore rosso</t>
  </si>
  <si>
    <t>Saldo fattura n. 37 del 30/11/25 attività di docenza periodo ottobre/novembre 2025 corso somministrazione alimenti e bevande</t>
  </si>
  <si>
    <t>TRECENTOCINQUANTA</t>
  </si>
  <si>
    <t>Estratto conto carta di credito del 30/11/2025 - ADDEBITO DEL 29/12/2025 - Numero Provvisorio 115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</si>
</sst>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dd/mm/yyyy\ hh:mm:ss"/>
    <numFmt numFmtId="165" formatCode="#,##0.00\ _€"/>
  </numFmts>
  <fonts count="5" x14ac:knownFonts="1">
    <font>
      <sz val="11"/>
      <color theme="1"/>
      <name val="Calibri"/>
      <charset val="204"/>
    </font>
    <font>
      <b/>
      <sz val="12"/>
      <color theme="1"/>
      <name val="Calibri"/>
      <charset val="204"/>
    </font>
    <font>
      <sz val="11"/>
      <color theme="1"/>
      <name val="Calibri"/>
      <charset val="204"/>
    </font>
    <font>
      <b/>
      <sz val="10"/>
      <color theme="1"/>
      <name val="Calibri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165" fontId="4" fillId="0" borderId="0" xfId="1" applyNumberFormat="1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164" fontId="0" fillId="0" borderId="0" xfId="0" applyNumberFormat="1" applyAlignment="1">
      <alignment vertical="center"/>
    </xf>
    <xf numFmtId="43" fontId="0" fillId="0" borderId="0" xfId="1" applyFont="1" applyAlignment="1">
      <alignment vertical="center"/>
    </xf>
    <xf numFmtId="0" fontId="0" fillId="0" borderId="0" xfId="0" applyAlignment="1">
      <alignment vertical="center" wrapText="1"/>
    </xf>
    <xf numFmtId="164" fontId="0" fillId="0" borderId="0" xfId="0" applyNumberFormat="1"/>
    <xf numFmtId="43" fontId="0" fillId="0" borderId="0" xfId="1" applyFont="1"/>
    <xf numFmtId="0" fontId="0" fillId="0" borderId="0" xfId="0" applyAlignment="1">
      <alignment wrapText="1"/>
    </xf>
    <xf numFmtId="0" fontId="0" fillId="0" borderId="0" xfId="0" applyAlignment="1">
      <alignment horizontal="justify" vertical="justify"/>
    </xf>
  </cellXfs>
  <cellStyles count="2">
    <cellStyle name="Migliaia" xfId="1" builtinId="3"/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F627"/>
  <sheetViews>
    <sheetView tabSelected="1" topLeftCell="C622" workbookViewId="0">
      <selection activeCell="H629" sqref="H629"/>
    </sheetView>
  </sheetViews>
  <sheetFormatPr defaultColWidth="9.109375" defaultRowHeight="14.4" x14ac:dyDescent="0.3"/>
  <cols>
    <col min="1" max="2" width="0" style="5" hidden="1" customWidth="1"/>
    <col min="3" max="3" width="17" style="5"/>
    <col min="4" max="4" width="12" style="5"/>
    <col min="5" max="7" width="0" style="5" hidden="1" customWidth="1"/>
    <col min="8" max="8" width="10" style="5"/>
    <col min="9" max="9" width="0" style="5" hidden="1" customWidth="1"/>
    <col min="10" max="10" width="12.33203125" style="7" customWidth="1"/>
    <col min="11" max="15" width="0" style="5" hidden="1" customWidth="1"/>
    <col min="16" max="16" width="47.88671875" style="5" customWidth="1"/>
    <col min="17" max="40" width="0" style="5" hidden="1" customWidth="1"/>
    <col min="41" max="41" width="18" style="5"/>
    <col min="42" max="51" width="0" style="5" hidden="1" customWidth="1"/>
    <col min="52" max="52" width="64.44140625" style="8" customWidth="1"/>
    <col min="53" max="58" width="0" style="5" hidden="1" customWidth="1"/>
    <col min="59" max="16384" width="9.109375" style="5"/>
  </cols>
  <sheetData>
    <row r="1" spans="1:58" ht="27.6" x14ac:dyDescent="0.3">
      <c r="A1" s="1" t="s">
        <v>0</v>
      </c>
      <c r="B1" s="1" t="s">
        <v>1</v>
      </c>
      <c r="C1" s="2" t="s">
        <v>1536</v>
      </c>
      <c r="D1" s="2" t="s">
        <v>1537</v>
      </c>
      <c r="E1" s="1" t="s">
        <v>2</v>
      </c>
      <c r="F1" s="1" t="s">
        <v>3</v>
      </c>
      <c r="G1" s="1" t="s">
        <v>4</v>
      </c>
      <c r="H1" s="2" t="s">
        <v>1538</v>
      </c>
      <c r="I1" s="3" t="s">
        <v>1539</v>
      </c>
      <c r="J1" s="3" t="s">
        <v>1539</v>
      </c>
      <c r="K1" s="1" t="s">
        <v>5</v>
      </c>
      <c r="L1" s="1" t="s">
        <v>6</v>
      </c>
      <c r="M1" s="1" t="s">
        <v>7</v>
      </c>
      <c r="N1" s="1" t="s">
        <v>8</v>
      </c>
      <c r="O1" s="1" t="s">
        <v>9</v>
      </c>
      <c r="P1" s="2" t="s">
        <v>1540</v>
      </c>
      <c r="Q1" s="1" t="s">
        <v>10</v>
      </c>
      <c r="R1" s="1" t="s">
        <v>11</v>
      </c>
      <c r="S1" s="1" t="s">
        <v>12</v>
      </c>
      <c r="T1" s="1" t="s">
        <v>13</v>
      </c>
      <c r="U1" s="1" t="s">
        <v>14</v>
      </c>
      <c r="V1" s="1" t="s">
        <v>15</v>
      </c>
      <c r="W1" s="1" t="s">
        <v>16</v>
      </c>
      <c r="X1" s="1" t="s">
        <v>17</v>
      </c>
      <c r="Y1" s="1" t="s">
        <v>18</v>
      </c>
      <c r="Z1" s="1" t="s">
        <v>19</v>
      </c>
      <c r="AA1" s="1" t="s">
        <v>20</v>
      </c>
      <c r="AB1" s="1" t="s">
        <v>21</v>
      </c>
      <c r="AC1" s="1" t="s">
        <v>22</v>
      </c>
      <c r="AD1" s="1" t="s">
        <v>23</v>
      </c>
      <c r="AE1" s="1" t="s">
        <v>24</v>
      </c>
      <c r="AF1" s="1" t="s">
        <v>25</v>
      </c>
      <c r="AG1" s="1" t="s">
        <v>26</v>
      </c>
      <c r="AH1" s="1" t="s">
        <v>27</v>
      </c>
      <c r="AI1" s="1" t="s">
        <v>28</v>
      </c>
      <c r="AJ1" s="1" t="s">
        <v>29</v>
      </c>
      <c r="AK1" s="1" t="s">
        <v>30</v>
      </c>
      <c r="AL1" s="1" t="s">
        <v>31</v>
      </c>
      <c r="AM1" s="1" t="s">
        <v>32</v>
      </c>
      <c r="AN1" s="1" t="s">
        <v>33</v>
      </c>
      <c r="AO1" s="4" t="s">
        <v>1541</v>
      </c>
      <c r="AP1" s="1" t="s">
        <v>34</v>
      </c>
      <c r="AQ1" s="1" t="s">
        <v>35</v>
      </c>
      <c r="AR1" s="1" t="s">
        <v>36</v>
      </c>
      <c r="AS1" s="1" t="s">
        <v>37</v>
      </c>
      <c r="AT1" s="1" t="s">
        <v>38</v>
      </c>
      <c r="AU1" s="1" t="s">
        <v>39</v>
      </c>
      <c r="AV1" s="1" t="s">
        <v>40</v>
      </c>
      <c r="AW1" s="1" t="s">
        <v>41</v>
      </c>
      <c r="AX1" s="1" t="s">
        <v>42</v>
      </c>
      <c r="AY1" s="1" t="s">
        <v>43</v>
      </c>
      <c r="AZ1" s="2" t="s">
        <v>1542</v>
      </c>
      <c r="BA1" s="1" t="s">
        <v>44</v>
      </c>
      <c r="BB1" s="1" t="s">
        <v>45</v>
      </c>
      <c r="BC1" s="1" t="s">
        <v>46</v>
      </c>
      <c r="BD1" s="1" t="s">
        <v>47</v>
      </c>
      <c r="BE1" s="1" t="s">
        <v>48</v>
      </c>
      <c r="BF1" s="1" t="s">
        <v>49</v>
      </c>
    </row>
    <row r="2" spans="1:58" ht="28.8" x14ac:dyDescent="0.3">
      <c r="A2" s="6">
        <v>45653.000000000102</v>
      </c>
      <c r="B2" s="5" t="s">
        <v>50</v>
      </c>
      <c r="C2" s="5" t="s">
        <v>51</v>
      </c>
      <c r="D2" s="5" t="s">
        <v>52</v>
      </c>
      <c r="E2" s="5" t="s">
        <v>53</v>
      </c>
      <c r="F2" s="5" t="s">
        <v>53</v>
      </c>
      <c r="G2" s="5">
        <v>1</v>
      </c>
      <c r="H2" s="5">
        <v>1</v>
      </c>
      <c r="I2" s="5">
        <v>-3460.12</v>
      </c>
      <c r="J2" s="7">
        <f>ABS(I2)</f>
        <v>3460.12</v>
      </c>
      <c r="K2" s="5" t="s">
        <v>54</v>
      </c>
      <c r="L2" s="5" t="s">
        <v>55</v>
      </c>
      <c r="M2" s="5" t="s">
        <v>56</v>
      </c>
      <c r="N2" s="5" t="s">
        <v>57</v>
      </c>
      <c r="O2" s="5" t="s">
        <v>58</v>
      </c>
      <c r="P2" s="5" t="s">
        <v>59</v>
      </c>
      <c r="Q2" s="5" t="s">
        <v>60</v>
      </c>
      <c r="R2" s="5" t="s">
        <v>56</v>
      </c>
      <c r="S2" s="5" t="s">
        <v>57</v>
      </c>
      <c r="T2" s="5" t="s">
        <v>58</v>
      </c>
      <c r="U2" s="5" t="s">
        <v>61</v>
      </c>
      <c r="V2" s="6">
        <v>45653.000000000102</v>
      </c>
      <c r="W2" s="5">
        <v>271224</v>
      </c>
      <c r="X2" s="5" t="s">
        <v>53</v>
      </c>
      <c r="Y2" s="5">
        <v>5000</v>
      </c>
      <c r="Z2" s="5" t="s">
        <v>53</v>
      </c>
      <c r="AA2" s="5" t="s">
        <v>62</v>
      </c>
      <c r="AJ2" s="5" t="s">
        <v>63</v>
      </c>
      <c r="AK2" s="5" t="s">
        <v>64</v>
      </c>
      <c r="AL2" s="5">
        <v>1</v>
      </c>
      <c r="AM2" s="5" t="s">
        <v>65</v>
      </c>
      <c r="AO2" s="6">
        <v>45665.000000000102</v>
      </c>
      <c r="AP2" s="5" t="s">
        <v>66</v>
      </c>
      <c r="AQ2" s="5" t="s">
        <v>67</v>
      </c>
      <c r="AR2" s="5" t="s">
        <v>68</v>
      </c>
      <c r="AS2" s="5" t="s">
        <v>53</v>
      </c>
      <c r="AT2" s="5" t="s">
        <v>69</v>
      </c>
      <c r="AU2" s="5">
        <v>0</v>
      </c>
      <c r="AV2" s="5" t="s">
        <v>53</v>
      </c>
      <c r="AW2" s="5" t="s">
        <v>70</v>
      </c>
      <c r="AX2" s="5" t="s">
        <v>71</v>
      </c>
      <c r="AY2" s="5" t="s">
        <v>53</v>
      </c>
      <c r="AZ2" s="8" t="s">
        <v>72</v>
      </c>
      <c r="BA2" s="5" t="s">
        <v>53</v>
      </c>
      <c r="BB2" s="5" t="s">
        <v>73</v>
      </c>
      <c r="BC2" s="5" t="s">
        <v>74</v>
      </c>
      <c r="BD2" s="6">
        <v>45610.000000000102</v>
      </c>
      <c r="BE2" s="5">
        <v>84</v>
      </c>
      <c r="BF2" s="5" t="s">
        <v>61</v>
      </c>
    </row>
    <row r="3" spans="1:58" ht="28.8" x14ac:dyDescent="0.3">
      <c r="A3" s="6">
        <v>45674.000000000102</v>
      </c>
      <c r="B3" s="5" t="s">
        <v>50</v>
      </c>
      <c r="C3" s="5" t="s">
        <v>75</v>
      </c>
      <c r="D3" s="5" t="s">
        <v>52</v>
      </c>
      <c r="E3" s="5" t="s">
        <v>53</v>
      </c>
      <c r="F3" s="5" t="s">
        <v>53</v>
      </c>
      <c r="G3" s="5">
        <v>1</v>
      </c>
      <c r="H3" s="5">
        <v>2</v>
      </c>
      <c r="I3" s="5">
        <v>-381.89</v>
      </c>
      <c r="J3" s="7">
        <f t="shared" ref="J3:J66" si="0">ABS(I3)</f>
        <v>381.89</v>
      </c>
      <c r="K3" s="5" t="s">
        <v>76</v>
      </c>
      <c r="L3" s="5" t="s">
        <v>77</v>
      </c>
      <c r="M3" s="5" t="s">
        <v>78</v>
      </c>
      <c r="N3" s="5" t="s">
        <v>79</v>
      </c>
      <c r="O3" s="5" t="s">
        <v>80</v>
      </c>
      <c r="P3" s="5" t="s">
        <v>81</v>
      </c>
      <c r="Q3" s="5" t="s">
        <v>82</v>
      </c>
      <c r="R3" s="5" t="s">
        <v>78</v>
      </c>
      <c r="S3" s="5" t="s">
        <v>79</v>
      </c>
      <c r="T3" s="5" t="s">
        <v>80</v>
      </c>
      <c r="U3" s="5" t="s">
        <v>61</v>
      </c>
      <c r="V3" s="6">
        <v>45643.000000000102</v>
      </c>
      <c r="W3" s="5">
        <v>5962</v>
      </c>
      <c r="X3" s="5" t="s">
        <v>83</v>
      </c>
      <c r="Y3" s="5">
        <v>456.77</v>
      </c>
      <c r="Z3" s="5" t="s">
        <v>53</v>
      </c>
      <c r="AA3" s="5" t="s">
        <v>62</v>
      </c>
      <c r="AJ3" s="5" t="s">
        <v>70</v>
      </c>
      <c r="AK3" s="5" t="s">
        <v>64</v>
      </c>
      <c r="AL3" s="5">
        <v>1</v>
      </c>
      <c r="AM3" s="5" t="s">
        <v>84</v>
      </c>
      <c r="AO3" s="6">
        <v>45665.000000000102</v>
      </c>
      <c r="AP3" s="5" t="s">
        <v>85</v>
      </c>
      <c r="AQ3" s="5" t="s">
        <v>86</v>
      </c>
      <c r="AR3" s="5" t="s">
        <v>87</v>
      </c>
      <c r="AS3" s="5" t="s">
        <v>88</v>
      </c>
      <c r="AT3" s="5" t="s">
        <v>89</v>
      </c>
      <c r="AU3" s="5">
        <v>0</v>
      </c>
      <c r="AV3" s="5" t="s">
        <v>53</v>
      </c>
      <c r="AW3" s="5" t="s">
        <v>70</v>
      </c>
      <c r="AX3" s="5" t="s">
        <v>71</v>
      </c>
      <c r="AY3" s="5" t="s">
        <v>53</v>
      </c>
      <c r="AZ3" s="8" t="s">
        <v>90</v>
      </c>
      <c r="BA3" s="5" t="s">
        <v>53</v>
      </c>
      <c r="BB3" s="5" t="s">
        <v>73</v>
      </c>
      <c r="BC3" s="5" t="s">
        <v>74</v>
      </c>
      <c r="BD3" s="6">
        <v>45321.000000000102</v>
      </c>
      <c r="BE3" s="5">
        <v>3</v>
      </c>
      <c r="BF3" s="5" t="s">
        <v>61</v>
      </c>
    </row>
    <row r="4" spans="1:58" ht="28.8" x14ac:dyDescent="0.3">
      <c r="A4" s="6">
        <v>45669.000000000102</v>
      </c>
      <c r="B4" s="5" t="s">
        <v>50</v>
      </c>
      <c r="C4" s="5" t="s">
        <v>91</v>
      </c>
      <c r="D4" s="5" t="s">
        <v>52</v>
      </c>
      <c r="E4" s="5" t="s">
        <v>53</v>
      </c>
      <c r="F4" s="5" t="s">
        <v>53</v>
      </c>
      <c r="G4" s="5">
        <v>1</v>
      </c>
      <c r="H4" s="5">
        <v>3</v>
      </c>
      <c r="I4" s="5">
        <v>-160.32</v>
      </c>
      <c r="J4" s="7">
        <f t="shared" si="0"/>
        <v>160.32</v>
      </c>
      <c r="K4" s="5" t="s">
        <v>92</v>
      </c>
      <c r="L4" s="5" t="s">
        <v>93</v>
      </c>
      <c r="M4" s="5" t="s">
        <v>94</v>
      </c>
      <c r="N4" s="5" t="s">
        <v>53</v>
      </c>
      <c r="O4" s="5" t="s">
        <v>53</v>
      </c>
      <c r="P4" s="5" t="s">
        <v>95</v>
      </c>
      <c r="Q4" s="5" t="s">
        <v>96</v>
      </c>
      <c r="R4" s="5" t="s">
        <v>97</v>
      </c>
      <c r="S4" s="5" t="s">
        <v>98</v>
      </c>
      <c r="T4" s="5" t="s">
        <v>58</v>
      </c>
      <c r="U4" s="5" t="s">
        <v>61</v>
      </c>
      <c r="V4" s="6">
        <v>45609.000000000102</v>
      </c>
      <c r="W4" s="5">
        <v>5161</v>
      </c>
      <c r="X4" s="5" t="s">
        <v>83</v>
      </c>
      <c r="Y4" s="5">
        <v>190.32</v>
      </c>
      <c r="Z4" s="5" t="s">
        <v>53</v>
      </c>
      <c r="AA4" s="5" t="s">
        <v>62</v>
      </c>
      <c r="AJ4" s="5" t="s">
        <v>70</v>
      </c>
      <c r="AK4" s="5" t="s">
        <v>64</v>
      </c>
      <c r="AL4" s="5">
        <v>1</v>
      </c>
      <c r="AM4" s="5" t="s">
        <v>99</v>
      </c>
      <c r="AO4" s="6">
        <v>45665.000000000102</v>
      </c>
      <c r="AP4" s="5" t="s">
        <v>100</v>
      </c>
      <c r="AQ4" s="5" t="s">
        <v>101</v>
      </c>
      <c r="AR4" s="5" t="s">
        <v>102</v>
      </c>
      <c r="AS4" s="5" t="s">
        <v>103</v>
      </c>
      <c r="AT4" s="5" t="s">
        <v>104</v>
      </c>
      <c r="AU4" s="5">
        <v>0</v>
      </c>
      <c r="AV4" s="5" t="s">
        <v>53</v>
      </c>
      <c r="AW4" s="5" t="s">
        <v>70</v>
      </c>
      <c r="AX4" s="5" t="s">
        <v>71</v>
      </c>
      <c r="AY4" s="5" t="s">
        <v>53</v>
      </c>
      <c r="AZ4" s="8" t="s">
        <v>105</v>
      </c>
      <c r="BA4" s="5" t="s">
        <v>53</v>
      </c>
      <c r="BB4" s="5" t="s">
        <v>73</v>
      </c>
      <c r="BC4" s="5" t="s">
        <v>74</v>
      </c>
      <c r="BD4" s="6">
        <v>45603.000000000102</v>
      </c>
      <c r="BE4" s="5">
        <v>81</v>
      </c>
      <c r="BF4" s="5" t="s">
        <v>61</v>
      </c>
    </row>
    <row r="5" spans="1:58" ht="28.8" x14ac:dyDescent="0.3">
      <c r="A5" s="6">
        <v>45683.000000000102</v>
      </c>
      <c r="B5" s="5" t="s">
        <v>50</v>
      </c>
      <c r="C5" s="5" t="s">
        <v>106</v>
      </c>
      <c r="D5" s="5" t="s">
        <v>52</v>
      </c>
      <c r="E5" s="5" t="s">
        <v>53</v>
      </c>
      <c r="F5" s="5" t="s">
        <v>53</v>
      </c>
      <c r="G5" s="5">
        <v>1</v>
      </c>
      <c r="H5" s="5">
        <v>4</v>
      </c>
      <c r="I5" s="5">
        <v>-180</v>
      </c>
      <c r="J5" s="7">
        <f t="shared" si="0"/>
        <v>180</v>
      </c>
      <c r="K5" s="5" t="s">
        <v>107</v>
      </c>
      <c r="L5" s="5" t="s">
        <v>108</v>
      </c>
      <c r="M5" s="5" t="s">
        <v>109</v>
      </c>
      <c r="N5" s="5" t="s">
        <v>53</v>
      </c>
      <c r="O5" s="5" t="s">
        <v>53</v>
      </c>
      <c r="P5" s="5" t="s">
        <v>110</v>
      </c>
      <c r="Q5" s="5" t="s">
        <v>111</v>
      </c>
      <c r="R5" s="5" t="s">
        <v>112</v>
      </c>
      <c r="S5" s="5" t="s">
        <v>113</v>
      </c>
      <c r="T5" s="5" t="s">
        <v>114</v>
      </c>
      <c r="U5" s="5" t="s">
        <v>61</v>
      </c>
      <c r="V5" s="6">
        <v>45624.000000000102</v>
      </c>
      <c r="W5" s="5">
        <v>5525</v>
      </c>
      <c r="X5" s="5" t="s">
        <v>83</v>
      </c>
      <c r="Y5" s="5">
        <v>180</v>
      </c>
      <c r="Z5" s="5" t="s">
        <v>53</v>
      </c>
      <c r="AA5" s="5" t="s">
        <v>62</v>
      </c>
      <c r="AJ5" s="5" t="s">
        <v>70</v>
      </c>
      <c r="AK5" s="5" t="s">
        <v>64</v>
      </c>
      <c r="AL5" s="5">
        <v>1</v>
      </c>
      <c r="AM5" s="5" t="s">
        <v>115</v>
      </c>
      <c r="AO5" s="6">
        <v>45665.000000000102</v>
      </c>
      <c r="AP5" s="5" t="s">
        <v>116</v>
      </c>
      <c r="AQ5" s="5" t="s">
        <v>117</v>
      </c>
      <c r="AR5" s="5" t="s">
        <v>118</v>
      </c>
      <c r="AS5" s="5" t="s">
        <v>119</v>
      </c>
      <c r="AT5" s="5" t="s">
        <v>120</v>
      </c>
      <c r="AU5" s="5">
        <v>0</v>
      </c>
      <c r="AV5" s="5" t="s">
        <v>53</v>
      </c>
      <c r="AW5" s="5" t="s">
        <v>70</v>
      </c>
      <c r="AX5" s="5" t="s">
        <v>71</v>
      </c>
      <c r="AY5" s="5" t="s">
        <v>53</v>
      </c>
      <c r="AZ5" s="8" t="s">
        <v>121</v>
      </c>
      <c r="BA5" s="5" t="s">
        <v>53</v>
      </c>
      <c r="BB5" s="5" t="s">
        <v>73</v>
      </c>
      <c r="BC5" s="5" t="s">
        <v>74</v>
      </c>
      <c r="BD5" s="6">
        <v>45433.000000000102</v>
      </c>
      <c r="BE5" s="5">
        <v>39</v>
      </c>
      <c r="BF5" s="5" t="s">
        <v>61</v>
      </c>
    </row>
    <row r="6" spans="1:58" ht="28.8" x14ac:dyDescent="0.3">
      <c r="A6" s="6">
        <v>45683.000000000102</v>
      </c>
      <c r="B6" s="5" t="s">
        <v>50</v>
      </c>
      <c r="C6" s="5" t="s">
        <v>106</v>
      </c>
      <c r="D6" s="5" t="s">
        <v>52</v>
      </c>
      <c r="E6" s="5" t="s">
        <v>53</v>
      </c>
      <c r="F6" s="5" t="s">
        <v>53</v>
      </c>
      <c r="G6" s="5">
        <v>1</v>
      </c>
      <c r="H6" s="5">
        <v>5</v>
      </c>
      <c r="I6" s="5">
        <v>-240</v>
      </c>
      <c r="J6" s="7">
        <f t="shared" si="0"/>
        <v>240</v>
      </c>
      <c r="K6" s="5" t="s">
        <v>107</v>
      </c>
      <c r="L6" s="5" t="s">
        <v>108</v>
      </c>
      <c r="M6" s="5" t="s">
        <v>109</v>
      </c>
      <c r="N6" s="5" t="s">
        <v>53</v>
      </c>
      <c r="O6" s="5" t="s">
        <v>53</v>
      </c>
      <c r="P6" s="5" t="s">
        <v>110</v>
      </c>
      <c r="Q6" s="5" t="s">
        <v>111</v>
      </c>
      <c r="R6" s="5" t="s">
        <v>112</v>
      </c>
      <c r="S6" s="5" t="s">
        <v>113</v>
      </c>
      <c r="T6" s="5" t="s">
        <v>114</v>
      </c>
      <c r="U6" s="5" t="s">
        <v>61</v>
      </c>
      <c r="V6" s="6">
        <v>45623.000000000102</v>
      </c>
      <c r="W6" s="5">
        <v>5482</v>
      </c>
      <c r="X6" s="5" t="s">
        <v>83</v>
      </c>
      <c r="Y6" s="5">
        <v>240</v>
      </c>
      <c r="Z6" s="5" t="s">
        <v>53</v>
      </c>
      <c r="AA6" s="5" t="s">
        <v>62</v>
      </c>
      <c r="AJ6" s="5" t="s">
        <v>70</v>
      </c>
      <c r="AK6" s="5" t="s">
        <v>64</v>
      </c>
      <c r="AL6" s="5">
        <v>1</v>
      </c>
      <c r="AM6" s="5" t="s">
        <v>122</v>
      </c>
      <c r="AO6" s="6">
        <v>45665.000000000102</v>
      </c>
      <c r="AP6" s="5" t="s">
        <v>116</v>
      </c>
      <c r="AQ6" s="5" t="s">
        <v>117</v>
      </c>
      <c r="AR6" s="5" t="s">
        <v>118</v>
      </c>
      <c r="AS6" s="5" t="s">
        <v>119</v>
      </c>
      <c r="AT6" s="5" t="s">
        <v>120</v>
      </c>
      <c r="AU6" s="5">
        <v>0</v>
      </c>
      <c r="AV6" s="5" t="s">
        <v>53</v>
      </c>
      <c r="AW6" s="5" t="s">
        <v>70</v>
      </c>
      <c r="AX6" s="5" t="s">
        <v>71</v>
      </c>
      <c r="AY6" s="5" t="s">
        <v>53</v>
      </c>
      <c r="AZ6" s="8" t="s">
        <v>123</v>
      </c>
      <c r="BA6" s="5" t="s">
        <v>53</v>
      </c>
      <c r="BB6" s="5" t="s">
        <v>73</v>
      </c>
      <c r="BC6" s="5" t="s">
        <v>74</v>
      </c>
      <c r="BD6" s="6">
        <v>45587.000000000102</v>
      </c>
      <c r="BE6" s="5">
        <v>76</v>
      </c>
      <c r="BF6" s="5" t="s">
        <v>61</v>
      </c>
    </row>
    <row r="7" spans="1:58" ht="28.8" x14ac:dyDescent="0.3">
      <c r="A7" s="6">
        <v>45682.000000000102</v>
      </c>
      <c r="B7" s="5" t="s">
        <v>50</v>
      </c>
      <c r="C7" s="5" t="s">
        <v>106</v>
      </c>
      <c r="D7" s="5" t="s">
        <v>52</v>
      </c>
      <c r="E7" s="5" t="s">
        <v>53</v>
      </c>
      <c r="F7" s="5" t="s">
        <v>53</v>
      </c>
      <c r="G7" s="5">
        <v>1</v>
      </c>
      <c r="H7" s="5">
        <v>6</v>
      </c>
      <c r="I7" s="5">
        <v>-180</v>
      </c>
      <c r="J7" s="7">
        <f t="shared" si="0"/>
        <v>180</v>
      </c>
      <c r="K7" s="5" t="s">
        <v>107</v>
      </c>
      <c r="L7" s="5" t="s">
        <v>108</v>
      </c>
      <c r="M7" s="5" t="s">
        <v>109</v>
      </c>
      <c r="N7" s="5" t="s">
        <v>53</v>
      </c>
      <c r="O7" s="5" t="s">
        <v>53</v>
      </c>
      <c r="P7" s="5" t="s">
        <v>110</v>
      </c>
      <c r="Q7" s="5" t="s">
        <v>111</v>
      </c>
      <c r="R7" s="5" t="s">
        <v>112</v>
      </c>
      <c r="S7" s="5" t="s">
        <v>113</v>
      </c>
      <c r="T7" s="5" t="s">
        <v>114</v>
      </c>
      <c r="U7" s="5" t="s">
        <v>61</v>
      </c>
      <c r="V7" s="6">
        <v>45621.000000000102</v>
      </c>
      <c r="W7" s="5">
        <v>5408</v>
      </c>
      <c r="X7" s="5" t="s">
        <v>83</v>
      </c>
      <c r="Y7" s="5">
        <v>180</v>
      </c>
      <c r="Z7" s="5" t="s">
        <v>53</v>
      </c>
      <c r="AA7" s="5" t="s">
        <v>62</v>
      </c>
      <c r="AJ7" s="5" t="s">
        <v>70</v>
      </c>
      <c r="AK7" s="5" t="s">
        <v>64</v>
      </c>
      <c r="AL7" s="5">
        <v>1</v>
      </c>
      <c r="AM7" s="5" t="s">
        <v>115</v>
      </c>
      <c r="AO7" s="6">
        <v>45665.000000000102</v>
      </c>
      <c r="AP7" s="5" t="s">
        <v>116</v>
      </c>
      <c r="AQ7" s="5" t="s">
        <v>117</v>
      </c>
      <c r="AR7" s="5" t="s">
        <v>118</v>
      </c>
      <c r="AS7" s="5" t="s">
        <v>119</v>
      </c>
      <c r="AT7" s="5" t="s">
        <v>120</v>
      </c>
      <c r="AU7" s="5">
        <v>0</v>
      </c>
      <c r="AV7" s="5" t="s">
        <v>53</v>
      </c>
      <c r="AW7" s="5" t="s">
        <v>70</v>
      </c>
      <c r="AX7" s="5" t="s">
        <v>71</v>
      </c>
      <c r="AY7" s="5" t="s">
        <v>53</v>
      </c>
      <c r="AZ7" s="8" t="s">
        <v>124</v>
      </c>
      <c r="BA7" s="5" t="s">
        <v>53</v>
      </c>
      <c r="BB7" s="5" t="s">
        <v>73</v>
      </c>
      <c r="BC7" s="5" t="s">
        <v>74</v>
      </c>
      <c r="BD7" s="6">
        <v>45366.000000000102</v>
      </c>
      <c r="BE7" s="5">
        <v>14</v>
      </c>
      <c r="BF7" s="5" t="s">
        <v>61</v>
      </c>
    </row>
    <row r="8" spans="1:58" ht="28.8" x14ac:dyDescent="0.3">
      <c r="A8" s="6">
        <v>45681.000000000102</v>
      </c>
      <c r="B8" s="5" t="s">
        <v>50</v>
      </c>
      <c r="C8" s="5" t="s">
        <v>106</v>
      </c>
      <c r="D8" s="5" t="s">
        <v>52</v>
      </c>
      <c r="E8" s="5" t="s">
        <v>53</v>
      </c>
      <c r="F8" s="5" t="s">
        <v>53</v>
      </c>
      <c r="G8" s="5">
        <v>1</v>
      </c>
      <c r="H8" s="5">
        <v>7</v>
      </c>
      <c r="I8" s="5">
        <v>-120</v>
      </c>
      <c r="J8" s="7">
        <f t="shared" si="0"/>
        <v>120</v>
      </c>
      <c r="K8" s="5" t="s">
        <v>107</v>
      </c>
      <c r="L8" s="5" t="s">
        <v>108</v>
      </c>
      <c r="M8" s="5" t="s">
        <v>109</v>
      </c>
      <c r="N8" s="5" t="s">
        <v>53</v>
      </c>
      <c r="O8" s="5" t="s">
        <v>53</v>
      </c>
      <c r="P8" s="5" t="s">
        <v>110</v>
      </c>
      <c r="Q8" s="5" t="s">
        <v>111</v>
      </c>
      <c r="R8" s="5" t="s">
        <v>112</v>
      </c>
      <c r="S8" s="5" t="s">
        <v>113</v>
      </c>
      <c r="T8" s="5" t="s">
        <v>114</v>
      </c>
      <c r="U8" s="5" t="s">
        <v>61</v>
      </c>
      <c r="V8" s="6">
        <v>45621.000000000102</v>
      </c>
      <c r="W8" s="5">
        <v>5407</v>
      </c>
      <c r="X8" s="5" t="s">
        <v>83</v>
      </c>
      <c r="Y8" s="5">
        <v>120</v>
      </c>
      <c r="Z8" s="5" t="s">
        <v>53</v>
      </c>
      <c r="AA8" s="5" t="s">
        <v>62</v>
      </c>
      <c r="AJ8" s="5" t="s">
        <v>70</v>
      </c>
      <c r="AK8" s="5" t="s">
        <v>64</v>
      </c>
      <c r="AL8" s="5">
        <v>1</v>
      </c>
      <c r="AM8" s="5" t="s">
        <v>125</v>
      </c>
      <c r="AO8" s="6">
        <v>45665.000000000102</v>
      </c>
      <c r="AP8" s="5" t="s">
        <v>116</v>
      </c>
      <c r="AQ8" s="5" t="s">
        <v>117</v>
      </c>
      <c r="AR8" s="5" t="s">
        <v>118</v>
      </c>
      <c r="AS8" s="5" t="s">
        <v>119</v>
      </c>
      <c r="AT8" s="5" t="s">
        <v>120</v>
      </c>
      <c r="AU8" s="5">
        <v>0</v>
      </c>
      <c r="AV8" s="5" t="s">
        <v>53</v>
      </c>
      <c r="AW8" s="5" t="s">
        <v>70</v>
      </c>
      <c r="AX8" s="5" t="s">
        <v>71</v>
      </c>
      <c r="AY8" s="5" t="s">
        <v>53</v>
      </c>
      <c r="AZ8" s="8" t="s">
        <v>126</v>
      </c>
      <c r="BA8" s="5" t="s">
        <v>53</v>
      </c>
      <c r="BB8" s="5" t="s">
        <v>73</v>
      </c>
      <c r="BC8" s="5" t="s">
        <v>74</v>
      </c>
      <c r="BD8" s="6">
        <v>45447.000000000102</v>
      </c>
      <c r="BE8" s="5">
        <v>44</v>
      </c>
      <c r="BF8" s="5" t="s">
        <v>61</v>
      </c>
    </row>
    <row r="9" spans="1:58" ht="28.8" x14ac:dyDescent="0.3">
      <c r="A9" s="6">
        <v>45681.000000000102</v>
      </c>
      <c r="B9" s="5" t="s">
        <v>50</v>
      </c>
      <c r="C9" s="5" t="s">
        <v>106</v>
      </c>
      <c r="D9" s="5" t="s">
        <v>52</v>
      </c>
      <c r="E9" s="5" t="s">
        <v>53</v>
      </c>
      <c r="F9" s="5" t="s">
        <v>53</v>
      </c>
      <c r="G9" s="5">
        <v>1</v>
      </c>
      <c r="H9" s="5">
        <v>8</v>
      </c>
      <c r="I9" s="5">
        <v>-180</v>
      </c>
      <c r="J9" s="7">
        <f t="shared" si="0"/>
        <v>180</v>
      </c>
      <c r="K9" s="5" t="s">
        <v>107</v>
      </c>
      <c r="L9" s="5" t="s">
        <v>108</v>
      </c>
      <c r="M9" s="5" t="s">
        <v>109</v>
      </c>
      <c r="N9" s="5" t="s">
        <v>53</v>
      </c>
      <c r="O9" s="5" t="s">
        <v>53</v>
      </c>
      <c r="P9" s="5" t="s">
        <v>110</v>
      </c>
      <c r="Q9" s="5" t="s">
        <v>111</v>
      </c>
      <c r="R9" s="5" t="s">
        <v>112</v>
      </c>
      <c r="S9" s="5" t="s">
        <v>113</v>
      </c>
      <c r="T9" s="5" t="s">
        <v>114</v>
      </c>
      <c r="U9" s="5" t="s">
        <v>61</v>
      </c>
      <c r="V9" s="6">
        <v>45621.000000000102</v>
      </c>
      <c r="W9" s="5">
        <v>5405</v>
      </c>
      <c r="X9" s="5" t="s">
        <v>83</v>
      </c>
      <c r="Y9" s="5">
        <v>180</v>
      </c>
      <c r="Z9" s="5" t="s">
        <v>53</v>
      </c>
      <c r="AA9" s="5" t="s">
        <v>62</v>
      </c>
      <c r="AJ9" s="5" t="s">
        <v>70</v>
      </c>
      <c r="AK9" s="5" t="s">
        <v>64</v>
      </c>
      <c r="AL9" s="5">
        <v>1</v>
      </c>
      <c r="AM9" s="5" t="s">
        <v>115</v>
      </c>
      <c r="AO9" s="6">
        <v>45665.000000000102</v>
      </c>
      <c r="AP9" s="5" t="s">
        <v>116</v>
      </c>
      <c r="AQ9" s="5" t="s">
        <v>117</v>
      </c>
      <c r="AR9" s="5" t="s">
        <v>118</v>
      </c>
      <c r="AS9" s="5" t="s">
        <v>119</v>
      </c>
      <c r="AT9" s="5" t="s">
        <v>120</v>
      </c>
      <c r="AU9" s="5">
        <v>0</v>
      </c>
      <c r="AV9" s="5" t="s">
        <v>53</v>
      </c>
      <c r="AW9" s="5" t="s">
        <v>70</v>
      </c>
      <c r="AX9" s="5" t="s">
        <v>71</v>
      </c>
      <c r="AY9" s="5" t="s">
        <v>53</v>
      </c>
      <c r="AZ9" s="8" t="s">
        <v>127</v>
      </c>
      <c r="BA9" s="5" t="s">
        <v>53</v>
      </c>
      <c r="BB9" s="5" t="s">
        <v>73</v>
      </c>
      <c r="BC9" s="5" t="s">
        <v>74</v>
      </c>
      <c r="BD9" s="6">
        <v>45433.000000000102</v>
      </c>
      <c r="BE9" s="5">
        <v>39</v>
      </c>
      <c r="BF9" s="5" t="s">
        <v>61</v>
      </c>
    </row>
    <row r="10" spans="1:58" ht="28.8" x14ac:dyDescent="0.3">
      <c r="A10" s="6">
        <v>45681.000000000102</v>
      </c>
      <c r="B10" s="5" t="s">
        <v>50</v>
      </c>
      <c r="C10" s="5" t="s">
        <v>106</v>
      </c>
      <c r="D10" s="5" t="s">
        <v>52</v>
      </c>
      <c r="E10" s="5" t="s">
        <v>53</v>
      </c>
      <c r="F10" s="5" t="s">
        <v>53</v>
      </c>
      <c r="G10" s="5">
        <v>1</v>
      </c>
      <c r="H10" s="5">
        <v>9</v>
      </c>
      <c r="I10" s="5">
        <v>-240</v>
      </c>
      <c r="J10" s="7">
        <f t="shared" si="0"/>
        <v>240</v>
      </c>
      <c r="K10" s="5" t="s">
        <v>107</v>
      </c>
      <c r="L10" s="5" t="s">
        <v>108</v>
      </c>
      <c r="M10" s="5" t="s">
        <v>109</v>
      </c>
      <c r="N10" s="5" t="s">
        <v>53</v>
      </c>
      <c r="O10" s="5" t="s">
        <v>53</v>
      </c>
      <c r="P10" s="5" t="s">
        <v>110</v>
      </c>
      <c r="Q10" s="5" t="s">
        <v>111</v>
      </c>
      <c r="R10" s="5" t="s">
        <v>112</v>
      </c>
      <c r="S10" s="5" t="s">
        <v>113</v>
      </c>
      <c r="T10" s="5" t="s">
        <v>114</v>
      </c>
      <c r="U10" s="5" t="s">
        <v>61</v>
      </c>
      <c r="V10" s="6">
        <v>45621.000000000102</v>
      </c>
      <c r="W10" s="5">
        <v>5406</v>
      </c>
      <c r="X10" s="5" t="s">
        <v>83</v>
      </c>
      <c r="Y10" s="5">
        <v>240</v>
      </c>
      <c r="Z10" s="5" t="s">
        <v>53</v>
      </c>
      <c r="AA10" s="5" t="s">
        <v>62</v>
      </c>
      <c r="AJ10" s="5" t="s">
        <v>70</v>
      </c>
      <c r="AK10" s="5" t="s">
        <v>64</v>
      </c>
      <c r="AL10" s="5">
        <v>1</v>
      </c>
      <c r="AM10" s="5" t="s">
        <v>122</v>
      </c>
      <c r="AO10" s="6">
        <v>45665.000000000102</v>
      </c>
      <c r="AP10" s="5" t="s">
        <v>116</v>
      </c>
      <c r="AQ10" s="5" t="s">
        <v>117</v>
      </c>
      <c r="AR10" s="5" t="s">
        <v>118</v>
      </c>
      <c r="AS10" s="5" t="s">
        <v>119</v>
      </c>
      <c r="AT10" s="5" t="s">
        <v>120</v>
      </c>
      <c r="AU10" s="5">
        <v>0</v>
      </c>
      <c r="AV10" s="5" t="s">
        <v>53</v>
      </c>
      <c r="AW10" s="5" t="s">
        <v>70</v>
      </c>
      <c r="AX10" s="5" t="s">
        <v>71</v>
      </c>
      <c r="AY10" s="5" t="s">
        <v>53</v>
      </c>
      <c r="AZ10" s="8" t="s">
        <v>128</v>
      </c>
      <c r="BA10" s="5" t="s">
        <v>53</v>
      </c>
      <c r="BB10" s="5" t="s">
        <v>73</v>
      </c>
      <c r="BC10" s="5" t="s">
        <v>74</v>
      </c>
      <c r="BD10" s="6">
        <v>45475.000000000102</v>
      </c>
      <c r="BE10" s="5">
        <v>52</v>
      </c>
      <c r="BF10" s="5" t="s">
        <v>61</v>
      </c>
    </row>
    <row r="11" spans="1:58" ht="28.8" x14ac:dyDescent="0.3">
      <c r="A11" s="6">
        <v>45660.000000000102</v>
      </c>
      <c r="B11" s="5" t="s">
        <v>50</v>
      </c>
      <c r="C11" s="5" t="s">
        <v>129</v>
      </c>
      <c r="D11" s="5" t="s">
        <v>52</v>
      </c>
      <c r="E11" s="5" t="s">
        <v>53</v>
      </c>
      <c r="F11" s="5" t="s">
        <v>53</v>
      </c>
      <c r="G11" s="5">
        <v>1</v>
      </c>
      <c r="H11" s="5">
        <v>10</v>
      </c>
      <c r="I11" s="5">
        <v>-513.02</v>
      </c>
      <c r="J11" s="7">
        <f t="shared" si="0"/>
        <v>513.02</v>
      </c>
      <c r="K11" s="5" t="s">
        <v>54</v>
      </c>
      <c r="L11" s="5" t="s">
        <v>130</v>
      </c>
      <c r="M11" s="5" t="s">
        <v>131</v>
      </c>
      <c r="N11" s="5" t="s">
        <v>132</v>
      </c>
      <c r="O11" s="5" t="s">
        <v>58</v>
      </c>
      <c r="P11" s="5" t="s">
        <v>133</v>
      </c>
      <c r="Q11" s="5" t="s">
        <v>134</v>
      </c>
      <c r="R11" s="5" t="s">
        <v>131</v>
      </c>
      <c r="S11" s="5" t="s">
        <v>132</v>
      </c>
      <c r="T11" s="5" t="s">
        <v>58</v>
      </c>
      <c r="U11" s="5" t="s">
        <v>61</v>
      </c>
      <c r="V11" s="6">
        <v>45598.000000000102</v>
      </c>
      <c r="W11" s="5">
        <v>50</v>
      </c>
      <c r="X11" s="5" t="s">
        <v>53</v>
      </c>
      <c r="Y11" s="5">
        <v>609.02</v>
      </c>
      <c r="Z11" s="5" t="s">
        <v>53</v>
      </c>
      <c r="AA11" s="5" t="s">
        <v>62</v>
      </c>
      <c r="AJ11" s="5" t="s">
        <v>70</v>
      </c>
      <c r="AK11" s="5" t="s">
        <v>64</v>
      </c>
      <c r="AL11" s="5">
        <v>1</v>
      </c>
      <c r="AM11" s="5" t="s">
        <v>135</v>
      </c>
      <c r="AO11" s="6">
        <v>45665.000000000102</v>
      </c>
      <c r="AP11" s="5" t="s">
        <v>136</v>
      </c>
      <c r="AQ11" s="5" t="s">
        <v>67</v>
      </c>
      <c r="AR11" s="5" t="s">
        <v>137</v>
      </c>
      <c r="AS11" s="5" t="s">
        <v>138</v>
      </c>
      <c r="AT11" s="5" t="s">
        <v>139</v>
      </c>
      <c r="AU11" s="5">
        <v>0</v>
      </c>
      <c r="AV11" s="5" t="s">
        <v>53</v>
      </c>
      <c r="AW11" s="5" t="s">
        <v>70</v>
      </c>
      <c r="AX11" s="5" t="s">
        <v>71</v>
      </c>
      <c r="AY11" s="5" t="s">
        <v>53</v>
      </c>
      <c r="AZ11" s="8" t="s">
        <v>140</v>
      </c>
      <c r="BA11" s="5" t="s">
        <v>53</v>
      </c>
      <c r="BB11" s="5" t="s">
        <v>73</v>
      </c>
      <c r="BC11" s="5" t="s">
        <v>74</v>
      </c>
      <c r="BD11" s="6">
        <v>45366.000000000102</v>
      </c>
      <c r="BE11" s="5">
        <v>14</v>
      </c>
      <c r="BF11" s="5" t="s">
        <v>61</v>
      </c>
    </row>
    <row r="12" spans="1:58" ht="28.8" x14ac:dyDescent="0.3">
      <c r="A12" s="6">
        <v>45675.000000000102</v>
      </c>
      <c r="B12" s="5" t="s">
        <v>50</v>
      </c>
      <c r="C12" s="5" t="s">
        <v>141</v>
      </c>
      <c r="D12" s="5" t="s">
        <v>52</v>
      </c>
      <c r="E12" s="5" t="s">
        <v>53</v>
      </c>
      <c r="F12" s="5" t="s">
        <v>53</v>
      </c>
      <c r="G12" s="5">
        <v>1</v>
      </c>
      <c r="H12" s="5">
        <v>11</v>
      </c>
      <c r="I12" s="5">
        <v>-1624.4</v>
      </c>
      <c r="J12" s="7">
        <f t="shared" si="0"/>
        <v>1624.4</v>
      </c>
      <c r="K12" s="5" t="s">
        <v>142</v>
      </c>
      <c r="L12" s="5" t="s">
        <v>143</v>
      </c>
      <c r="M12" s="5" t="s">
        <v>144</v>
      </c>
      <c r="N12" s="5" t="s">
        <v>145</v>
      </c>
      <c r="O12" s="5" t="s">
        <v>146</v>
      </c>
      <c r="P12" s="5" t="s">
        <v>147</v>
      </c>
      <c r="Q12" s="5" t="s">
        <v>148</v>
      </c>
      <c r="R12" s="5" t="s">
        <v>149</v>
      </c>
      <c r="S12" s="5" t="s">
        <v>150</v>
      </c>
      <c r="T12" s="5" t="s">
        <v>58</v>
      </c>
      <c r="U12" s="5" t="s">
        <v>61</v>
      </c>
      <c r="V12" s="6">
        <v>45644.000000000102</v>
      </c>
      <c r="W12" s="5">
        <v>6062</v>
      </c>
      <c r="X12" s="5" t="s">
        <v>83</v>
      </c>
      <c r="Y12" s="5">
        <v>1624.4</v>
      </c>
      <c r="Z12" s="5" t="s">
        <v>53</v>
      </c>
      <c r="AA12" s="5" t="s">
        <v>62</v>
      </c>
      <c r="AJ12" s="5" t="s">
        <v>70</v>
      </c>
      <c r="AK12" s="5" t="s">
        <v>64</v>
      </c>
      <c r="AL12" s="5">
        <v>1</v>
      </c>
      <c r="AM12" s="5" t="s">
        <v>151</v>
      </c>
      <c r="AO12" s="6">
        <v>45665.000000000102</v>
      </c>
      <c r="AP12" s="5" t="s">
        <v>152</v>
      </c>
      <c r="AQ12" s="5" t="s">
        <v>153</v>
      </c>
      <c r="AR12" s="5" t="s">
        <v>154</v>
      </c>
      <c r="AS12" s="5" t="s">
        <v>155</v>
      </c>
      <c r="AT12" s="5" t="s">
        <v>156</v>
      </c>
      <c r="AU12" s="5">
        <v>0</v>
      </c>
      <c r="AV12" s="5" t="s">
        <v>53</v>
      </c>
      <c r="AW12" s="5" t="s">
        <v>70</v>
      </c>
      <c r="AX12" s="5" t="s">
        <v>71</v>
      </c>
      <c r="AY12" s="5" t="s">
        <v>53</v>
      </c>
      <c r="AZ12" s="8" t="s">
        <v>157</v>
      </c>
      <c r="BA12" s="5" t="s">
        <v>53</v>
      </c>
      <c r="BB12" s="5" t="s">
        <v>73</v>
      </c>
      <c r="BC12" s="5" t="s">
        <v>158</v>
      </c>
      <c r="BD12" s="6">
        <v>45441.000000000102</v>
      </c>
      <c r="BE12" s="5">
        <v>1</v>
      </c>
      <c r="BF12" s="5" t="s">
        <v>61</v>
      </c>
    </row>
    <row r="13" spans="1:58" ht="28.8" x14ac:dyDescent="0.3">
      <c r="A13" s="6">
        <v>45661.000000000102</v>
      </c>
      <c r="B13" s="5" t="s">
        <v>50</v>
      </c>
      <c r="C13" s="5" t="s">
        <v>159</v>
      </c>
      <c r="D13" s="5" t="s">
        <v>52</v>
      </c>
      <c r="E13" s="5" t="s">
        <v>53</v>
      </c>
      <c r="F13" s="5" t="s">
        <v>53</v>
      </c>
      <c r="G13" s="5">
        <v>1</v>
      </c>
      <c r="H13" s="5">
        <v>12</v>
      </c>
      <c r="I13" s="5">
        <v>-190.94</v>
      </c>
      <c r="J13" s="7">
        <f t="shared" si="0"/>
        <v>190.94</v>
      </c>
      <c r="K13" s="5" t="s">
        <v>107</v>
      </c>
      <c r="L13" s="5" t="s">
        <v>160</v>
      </c>
      <c r="M13" s="5" t="s">
        <v>161</v>
      </c>
      <c r="N13" s="5" t="s">
        <v>98</v>
      </c>
      <c r="O13" s="5" t="s">
        <v>58</v>
      </c>
      <c r="P13" s="5" t="s">
        <v>162</v>
      </c>
      <c r="Q13" s="5" t="s">
        <v>163</v>
      </c>
      <c r="R13" s="5" t="s">
        <v>164</v>
      </c>
      <c r="S13" s="5" t="s">
        <v>98</v>
      </c>
      <c r="T13" s="5" t="s">
        <v>58</v>
      </c>
      <c r="U13" s="5" t="s">
        <v>61</v>
      </c>
      <c r="V13" s="6">
        <v>45600.000000000102</v>
      </c>
      <c r="W13" s="5">
        <v>16</v>
      </c>
      <c r="X13" s="5" t="s">
        <v>53</v>
      </c>
      <c r="Y13" s="5">
        <v>228.38</v>
      </c>
      <c r="Z13" s="5" t="s">
        <v>53</v>
      </c>
      <c r="AA13" s="5" t="s">
        <v>62</v>
      </c>
      <c r="AJ13" s="5" t="s">
        <v>70</v>
      </c>
      <c r="AK13" s="5" t="s">
        <v>64</v>
      </c>
      <c r="AL13" s="5">
        <v>1</v>
      </c>
      <c r="AM13" s="5" t="s">
        <v>165</v>
      </c>
      <c r="AO13" s="6">
        <v>45665.000000000102</v>
      </c>
      <c r="AP13" s="5" t="s">
        <v>166</v>
      </c>
      <c r="AQ13" s="5" t="s">
        <v>117</v>
      </c>
      <c r="AR13" s="5" t="s">
        <v>167</v>
      </c>
      <c r="AS13" s="5" t="s">
        <v>168</v>
      </c>
      <c r="AT13" s="5" t="s">
        <v>169</v>
      </c>
      <c r="AU13" s="5">
        <v>0</v>
      </c>
      <c r="AV13" s="5" t="s">
        <v>53</v>
      </c>
      <c r="AW13" s="5" t="s">
        <v>70</v>
      </c>
      <c r="AX13" s="5" t="s">
        <v>71</v>
      </c>
      <c r="AY13" s="5" t="s">
        <v>53</v>
      </c>
      <c r="AZ13" s="8" t="s">
        <v>170</v>
      </c>
      <c r="BA13" s="5" t="s">
        <v>53</v>
      </c>
      <c r="BB13" s="5" t="s">
        <v>73</v>
      </c>
      <c r="BC13" s="5" t="s">
        <v>74</v>
      </c>
      <c r="BD13" s="6">
        <v>45587.000000000102</v>
      </c>
      <c r="BE13" s="5">
        <v>76</v>
      </c>
      <c r="BF13" s="5" t="s">
        <v>61</v>
      </c>
    </row>
    <row r="14" spans="1:58" ht="28.8" x14ac:dyDescent="0.3">
      <c r="A14" s="6">
        <v>45659.000000000102</v>
      </c>
      <c r="B14" s="5" t="s">
        <v>50</v>
      </c>
      <c r="C14" s="5" t="s">
        <v>171</v>
      </c>
      <c r="D14" s="5" t="s">
        <v>52</v>
      </c>
      <c r="E14" s="5" t="s">
        <v>53</v>
      </c>
      <c r="F14" s="5" t="s">
        <v>53</v>
      </c>
      <c r="G14" s="5">
        <v>1</v>
      </c>
      <c r="H14" s="5">
        <v>13</v>
      </c>
      <c r="I14" s="5">
        <v>-873.6</v>
      </c>
      <c r="J14" s="7">
        <f t="shared" si="0"/>
        <v>873.6</v>
      </c>
      <c r="K14" s="5" t="s">
        <v>172</v>
      </c>
      <c r="L14" s="5" t="s">
        <v>173</v>
      </c>
      <c r="M14" s="5" t="s">
        <v>174</v>
      </c>
      <c r="N14" s="5" t="s">
        <v>175</v>
      </c>
      <c r="O14" s="5" t="s">
        <v>53</v>
      </c>
      <c r="P14" s="5" t="s">
        <v>176</v>
      </c>
      <c r="Q14" s="5" t="s">
        <v>177</v>
      </c>
      <c r="R14" s="5" t="s">
        <v>174</v>
      </c>
      <c r="S14" s="5" t="s">
        <v>178</v>
      </c>
      <c r="T14" s="5" t="s">
        <v>58</v>
      </c>
      <c r="U14" s="5" t="s">
        <v>61</v>
      </c>
      <c r="V14" s="6">
        <v>45618.000000000102</v>
      </c>
      <c r="W14" s="5">
        <v>42</v>
      </c>
      <c r="X14" s="5" t="s">
        <v>53</v>
      </c>
      <c r="Y14" s="5">
        <v>873.6</v>
      </c>
      <c r="Z14" s="5" t="s">
        <v>53</v>
      </c>
      <c r="AA14" s="5" t="s">
        <v>62</v>
      </c>
      <c r="AJ14" s="5" t="s">
        <v>70</v>
      </c>
      <c r="AK14" s="5" t="s">
        <v>64</v>
      </c>
      <c r="AL14" s="5">
        <v>1</v>
      </c>
      <c r="AM14" s="5" t="s">
        <v>179</v>
      </c>
      <c r="AO14" s="6">
        <v>45665.000000000102</v>
      </c>
      <c r="AP14" s="5" t="s">
        <v>180</v>
      </c>
      <c r="AQ14" s="5" t="s">
        <v>181</v>
      </c>
      <c r="AR14" s="5" t="s">
        <v>182</v>
      </c>
      <c r="AS14" s="5" t="s">
        <v>183</v>
      </c>
      <c r="AT14" s="5" t="s">
        <v>184</v>
      </c>
      <c r="AU14" s="5">
        <v>0</v>
      </c>
      <c r="AV14" s="5" t="s">
        <v>53</v>
      </c>
      <c r="AW14" s="5" t="s">
        <v>70</v>
      </c>
      <c r="AX14" s="5" t="s">
        <v>71</v>
      </c>
      <c r="AY14" s="5" t="s">
        <v>53</v>
      </c>
      <c r="AZ14" s="8" t="s">
        <v>185</v>
      </c>
      <c r="BA14" s="5" t="s">
        <v>53</v>
      </c>
      <c r="BB14" s="5" t="s">
        <v>73</v>
      </c>
      <c r="BC14" s="5" t="s">
        <v>74</v>
      </c>
      <c r="BD14" s="6">
        <v>45321.000000000102</v>
      </c>
      <c r="BE14" s="5">
        <v>3</v>
      </c>
      <c r="BF14" s="5" t="s">
        <v>61</v>
      </c>
    </row>
    <row r="15" spans="1:58" ht="28.8" x14ac:dyDescent="0.3">
      <c r="A15" s="6">
        <v>45678.000000000102</v>
      </c>
      <c r="B15" s="5" t="s">
        <v>50</v>
      </c>
      <c r="C15" s="5" t="s">
        <v>186</v>
      </c>
      <c r="D15" s="5" t="s">
        <v>52</v>
      </c>
      <c r="E15" s="5" t="s">
        <v>53</v>
      </c>
      <c r="F15" s="5" t="s">
        <v>53</v>
      </c>
      <c r="G15" s="5">
        <v>1</v>
      </c>
      <c r="H15" s="5">
        <v>14</v>
      </c>
      <c r="I15" s="5">
        <v>-124.8</v>
      </c>
      <c r="J15" s="7">
        <f t="shared" si="0"/>
        <v>124.8</v>
      </c>
      <c r="K15" s="5" t="s">
        <v>187</v>
      </c>
      <c r="L15" s="5" t="s">
        <v>188</v>
      </c>
      <c r="M15" s="5" t="s">
        <v>189</v>
      </c>
      <c r="N15" s="5" t="s">
        <v>190</v>
      </c>
      <c r="O15" s="5" t="s">
        <v>114</v>
      </c>
      <c r="P15" s="5" t="s">
        <v>191</v>
      </c>
      <c r="Q15" s="5" t="s">
        <v>192</v>
      </c>
      <c r="R15" s="5" t="s">
        <v>193</v>
      </c>
      <c r="S15" s="5" t="s">
        <v>194</v>
      </c>
      <c r="T15" s="5" t="s">
        <v>195</v>
      </c>
      <c r="U15" s="5" t="s">
        <v>61</v>
      </c>
      <c r="V15" s="6">
        <v>45617.000000000102</v>
      </c>
      <c r="W15" s="5">
        <v>52</v>
      </c>
      <c r="X15" s="5" t="s">
        <v>196</v>
      </c>
      <c r="Y15" s="5">
        <v>124.8</v>
      </c>
      <c r="Z15" s="5" t="s">
        <v>53</v>
      </c>
      <c r="AA15" s="5" t="s">
        <v>62</v>
      </c>
      <c r="AJ15" s="5" t="s">
        <v>70</v>
      </c>
      <c r="AK15" s="5" t="s">
        <v>64</v>
      </c>
      <c r="AL15" s="5">
        <v>1</v>
      </c>
      <c r="AM15" s="5" t="s">
        <v>197</v>
      </c>
      <c r="AO15" s="6">
        <v>45665.000000000102</v>
      </c>
      <c r="AP15" s="5" t="s">
        <v>198</v>
      </c>
      <c r="AQ15" s="5" t="s">
        <v>199</v>
      </c>
      <c r="AR15" s="5" t="s">
        <v>200</v>
      </c>
      <c r="AS15" s="5" t="s">
        <v>201</v>
      </c>
      <c r="AT15" s="5" t="s">
        <v>202</v>
      </c>
      <c r="AU15" s="5">
        <v>0</v>
      </c>
      <c r="AV15" s="5" t="s">
        <v>53</v>
      </c>
      <c r="AW15" s="5" t="s">
        <v>70</v>
      </c>
      <c r="AX15" s="5" t="s">
        <v>71</v>
      </c>
      <c r="AY15" s="5" t="s">
        <v>53</v>
      </c>
      <c r="AZ15" s="8" t="s">
        <v>203</v>
      </c>
      <c r="BA15" s="5" t="s">
        <v>53</v>
      </c>
      <c r="BB15" s="5" t="s">
        <v>73</v>
      </c>
      <c r="BC15" s="5" t="s">
        <v>74</v>
      </c>
      <c r="BD15" s="6">
        <v>45447.000000000102</v>
      </c>
      <c r="BE15" s="5">
        <v>44</v>
      </c>
      <c r="BF15" s="5" t="s">
        <v>61</v>
      </c>
    </row>
    <row r="16" spans="1:58" ht="28.8" x14ac:dyDescent="0.3">
      <c r="A16" s="6">
        <v>45675.000000000102</v>
      </c>
      <c r="B16" s="5" t="s">
        <v>50</v>
      </c>
      <c r="C16" s="5" t="s">
        <v>204</v>
      </c>
      <c r="D16" s="5" t="s">
        <v>52</v>
      </c>
      <c r="E16" s="5" t="s">
        <v>53</v>
      </c>
      <c r="F16" s="5" t="s">
        <v>53</v>
      </c>
      <c r="G16" s="5">
        <v>1</v>
      </c>
      <c r="H16" s="5">
        <v>15</v>
      </c>
      <c r="I16" s="5">
        <v>-1468.8</v>
      </c>
      <c r="J16" s="7">
        <f t="shared" si="0"/>
        <v>1468.8</v>
      </c>
      <c r="K16" s="5" t="s">
        <v>205</v>
      </c>
      <c r="L16" s="5" t="s">
        <v>206</v>
      </c>
      <c r="M16" s="5" t="s">
        <v>207</v>
      </c>
      <c r="N16" s="5" t="s">
        <v>53</v>
      </c>
      <c r="O16" s="5" t="s">
        <v>53</v>
      </c>
      <c r="P16" s="5" t="s">
        <v>208</v>
      </c>
      <c r="Q16" s="5" t="s">
        <v>209</v>
      </c>
      <c r="R16" s="5" t="s">
        <v>210</v>
      </c>
      <c r="S16" s="5" t="s">
        <v>211</v>
      </c>
      <c r="T16" s="5" t="s">
        <v>58</v>
      </c>
      <c r="U16" s="5" t="s">
        <v>61</v>
      </c>
      <c r="V16" s="6">
        <v>45644.000000000102</v>
      </c>
      <c r="W16" s="5">
        <v>130</v>
      </c>
      <c r="X16" s="5" t="s">
        <v>212</v>
      </c>
      <c r="Y16" s="5">
        <v>1468.8</v>
      </c>
      <c r="Z16" s="5" t="s">
        <v>53</v>
      </c>
      <c r="AA16" s="5" t="s">
        <v>62</v>
      </c>
      <c r="AJ16" s="5" t="s">
        <v>70</v>
      </c>
      <c r="AK16" s="5" t="s">
        <v>64</v>
      </c>
      <c r="AL16" s="5">
        <v>1</v>
      </c>
      <c r="AM16" s="5" t="s">
        <v>213</v>
      </c>
      <c r="AO16" s="6">
        <v>45665.000000000102</v>
      </c>
      <c r="AP16" s="5" t="s">
        <v>214</v>
      </c>
      <c r="AQ16" s="5" t="s">
        <v>215</v>
      </c>
      <c r="AR16" s="5" t="s">
        <v>216</v>
      </c>
      <c r="AS16" s="5" t="s">
        <v>217</v>
      </c>
      <c r="AT16" s="5" t="s">
        <v>202</v>
      </c>
      <c r="AU16" s="5">
        <v>0</v>
      </c>
      <c r="AV16" s="5" t="s">
        <v>53</v>
      </c>
      <c r="AW16" s="5" t="s">
        <v>70</v>
      </c>
      <c r="AX16" s="5" t="s">
        <v>71</v>
      </c>
      <c r="AY16" s="5" t="s">
        <v>53</v>
      </c>
      <c r="AZ16" s="8" t="s">
        <v>218</v>
      </c>
      <c r="BA16" s="5" t="s">
        <v>53</v>
      </c>
      <c r="BB16" s="5" t="s">
        <v>73</v>
      </c>
      <c r="BC16" s="5" t="s">
        <v>74</v>
      </c>
      <c r="BD16" s="6">
        <v>45321.000000000102</v>
      </c>
      <c r="BE16" s="5">
        <v>3</v>
      </c>
      <c r="BF16" s="5" t="s">
        <v>61</v>
      </c>
    </row>
    <row r="17" spans="1:58" ht="28.8" x14ac:dyDescent="0.3">
      <c r="A17" s="6">
        <v>45663.000000000102</v>
      </c>
      <c r="B17" s="5" t="s">
        <v>50</v>
      </c>
      <c r="C17" s="5" t="s">
        <v>219</v>
      </c>
      <c r="D17" s="5" t="s">
        <v>52</v>
      </c>
      <c r="E17" s="5" t="s">
        <v>53</v>
      </c>
      <c r="F17" s="5" t="s">
        <v>53</v>
      </c>
      <c r="G17" s="5">
        <v>1</v>
      </c>
      <c r="H17" s="5">
        <v>16</v>
      </c>
      <c r="I17" s="5">
        <v>-187.2</v>
      </c>
      <c r="J17" s="7">
        <f t="shared" si="0"/>
        <v>187.2</v>
      </c>
      <c r="K17" s="5" t="s">
        <v>107</v>
      </c>
      <c r="L17" s="5" t="s">
        <v>220</v>
      </c>
      <c r="M17" s="5" t="s">
        <v>221</v>
      </c>
      <c r="N17" s="5" t="s">
        <v>222</v>
      </c>
      <c r="O17" s="5" t="s">
        <v>58</v>
      </c>
      <c r="P17" s="5" t="s">
        <v>223</v>
      </c>
      <c r="Q17" s="5" t="s">
        <v>224</v>
      </c>
      <c r="R17" s="5" t="s">
        <v>225</v>
      </c>
      <c r="S17" s="5" t="s">
        <v>226</v>
      </c>
      <c r="T17" s="5" t="s">
        <v>58</v>
      </c>
      <c r="U17" s="5" t="s">
        <v>61</v>
      </c>
      <c r="V17" s="6">
        <v>45595.000000000102</v>
      </c>
      <c r="W17" s="5">
        <v>11</v>
      </c>
      <c r="X17" s="5" t="s">
        <v>53</v>
      </c>
      <c r="Y17" s="5">
        <v>187.2</v>
      </c>
      <c r="Z17" s="5" t="s">
        <v>53</v>
      </c>
      <c r="AA17" s="5" t="s">
        <v>62</v>
      </c>
      <c r="AJ17" s="5" t="s">
        <v>70</v>
      </c>
      <c r="AK17" s="5" t="s">
        <v>64</v>
      </c>
      <c r="AL17" s="5">
        <v>1</v>
      </c>
      <c r="AM17" s="5" t="s">
        <v>227</v>
      </c>
      <c r="AO17" s="6">
        <v>45665.000000000102</v>
      </c>
      <c r="AP17" s="5" t="s">
        <v>228</v>
      </c>
      <c r="AQ17" s="5" t="s">
        <v>117</v>
      </c>
      <c r="AR17" s="5" t="s">
        <v>229</v>
      </c>
      <c r="AS17" s="5" t="s">
        <v>230</v>
      </c>
      <c r="AT17" s="5" t="s">
        <v>231</v>
      </c>
      <c r="AU17" s="5">
        <v>0</v>
      </c>
      <c r="AV17" s="5" t="s">
        <v>53</v>
      </c>
      <c r="AW17" s="5" t="s">
        <v>70</v>
      </c>
      <c r="AX17" s="5" t="s">
        <v>71</v>
      </c>
      <c r="AY17" s="5" t="s">
        <v>53</v>
      </c>
      <c r="AZ17" s="8" t="s">
        <v>232</v>
      </c>
      <c r="BA17" s="5" t="s">
        <v>53</v>
      </c>
      <c r="BB17" s="5" t="s">
        <v>73</v>
      </c>
      <c r="BC17" s="5" t="s">
        <v>74</v>
      </c>
      <c r="BD17" s="6">
        <v>45433.000000000102</v>
      </c>
      <c r="BE17" s="5">
        <v>39</v>
      </c>
      <c r="BF17" s="5" t="s">
        <v>61</v>
      </c>
    </row>
    <row r="18" spans="1:58" ht="28.8" x14ac:dyDescent="0.3">
      <c r="A18" s="6">
        <v>45675.000000000102</v>
      </c>
      <c r="B18" s="5" t="s">
        <v>50</v>
      </c>
      <c r="C18" s="5" t="s">
        <v>233</v>
      </c>
      <c r="D18" s="5" t="s">
        <v>52</v>
      </c>
      <c r="E18" s="5" t="s">
        <v>53</v>
      </c>
      <c r="F18" s="5" t="s">
        <v>53</v>
      </c>
      <c r="G18" s="5">
        <v>1</v>
      </c>
      <c r="H18" s="5">
        <v>17</v>
      </c>
      <c r="I18" s="5">
        <v>-15000</v>
      </c>
      <c r="J18" s="7">
        <f t="shared" si="0"/>
        <v>15000</v>
      </c>
      <c r="K18" s="5" t="s">
        <v>234</v>
      </c>
      <c r="L18" s="5" t="s">
        <v>235</v>
      </c>
      <c r="M18" s="5" t="s">
        <v>94</v>
      </c>
      <c r="N18" s="5" t="s">
        <v>53</v>
      </c>
      <c r="O18" s="5" t="s">
        <v>53</v>
      </c>
      <c r="P18" s="5" t="s">
        <v>236</v>
      </c>
      <c r="Q18" s="5" t="s">
        <v>237</v>
      </c>
      <c r="R18" s="5" t="s">
        <v>94</v>
      </c>
      <c r="S18" s="5" t="s">
        <v>98</v>
      </c>
      <c r="T18" s="5" t="s">
        <v>58</v>
      </c>
      <c r="U18" s="5" t="s">
        <v>61</v>
      </c>
      <c r="V18" s="6">
        <v>45642.000000000102</v>
      </c>
      <c r="W18" s="5">
        <v>178</v>
      </c>
      <c r="X18" s="5" t="s">
        <v>53</v>
      </c>
      <c r="Y18" s="5">
        <v>15000</v>
      </c>
      <c r="Z18" s="5" t="s">
        <v>53</v>
      </c>
      <c r="AA18" s="5" t="s">
        <v>62</v>
      </c>
      <c r="AJ18" s="5" t="s">
        <v>63</v>
      </c>
      <c r="AK18" s="5" t="s">
        <v>64</v>
      </c>
      <c r="AL18" s="5">
        <v>1</v>
      </c>
      <c r="AM18" s="5" t="s">
        <v>238</v>
      </c>
      <c r="AO18" s="6">
        <v>45665.000000000102</v>
      </c>
      <c r="AP18" s="5" t="s">
        <v>239</v>
      </c>
      <c r="AQ18" s="5" t="s">
        <v>240</v>
      </c>
      <c r="AR18" s="5" t="s">
        <v>241</v>
      </c>
      <c r="AS18" s="5" t="s">
        <v>242</v>
      </c>
      <c r="AT18" s="5" t="s">
        <v>120</v>
      </c>
      <c r="AU18" s="5">
        <v>0</v>
      </c>
      <c r="AV18" s="5" t="s">
        <v>53</v>
      </c>
      <c r="AW18" s="5" t="s">
        <v>70</v>
      </c>
      <c r="AX18" s="5" t="s">
        <v>71</v>
      </c>
      <c r="AY18" s="5" t="s">
        <v>53</v>
      </c>
      <c r="AZ18" s="8" t="s">
        <v>243</v>
      </c>
      <c r="BA18" s="5" t="s">
        <v>53</v>
      </c>
      <c r="BB18" s="5" t="s">
        <v>73</v>
      </c>
      <c r="BC18" s="5" t="s">
        <v>74</v>
      </c>
      <c r="BD18" s="6">
        <v>45503.000000000102</v>
      </c>
      <c r="BE18" s="5">
        <v>58</v>
      </c>
      <c r="BF18" s="5" t="s">
        <v>61</v>
      </c>
    </row>
    <row r="19" spans="1:58" ht="28.8" x14ac:dyDescent="0.3">
      <c r="A19" s="6">
        <v>45675.000000000102</v>
      </c>
      <c r="B19" s="5" t="s">
        <v>50</v>
      </c>
      <c r="C19" s="5" t="s">
        <v>233</v>
      </c>
      <c r="D19" s="5" t="s">
        <v>52</v>
      </c>
      <c r="E19" s="5" t="s">
        <v>53</v>
      </c>
      <c r="F19" s="5" t="s">
        <v>53</v>
      </c>
      <c r="G19" s="5">
        <v>1</v>
      </c>
      <c r="H19" s="5">
        <v>18</v>
      </c>
      <c r="I19" s="5">
        <v>-15000</v>
      </c>
      <c r="J19" s="7">
        <f t="shared" si="0"/>
        <v>15000</v>
      </c>
      <c r="K19" s="5" t="s">
        <v>234</v>
      </c>
      <c r="L19" s="5" t="s">
        <v>235</v>
      </c>
      <c r="M19" s="5" t="s">
        <v>94</v>
      </c>
      <c r="N19" s="5" t="s">
        <v>53</v>
      </c>
      <c r="O19" s="5" t="s">
        <v>53</v>
      </c>
      <c r="P19" s="5" t="s">
        <v>236</v>
      </c>
      <c r="Q19" s="5" t="s">
        <v>237</v>
      </c>
      <c r="R19" s="5" t="s">
        <v>94</v>
      </c>
      <c r="S19" s="5" t="s">
        <v>98</v>
      </c>
      <c r="T19" s="5" t="s">
        <v>58</v>
      </c>
      <c r="U19" s="5" t="s">
        <v>61</v>
      </c>
      <c r="V19" s="6">
        <v>45642.000000000102</v>
      </c>
      <c r="W19" s="5">
        <v>179</v>
      </c>
      <c r="X19" s="5" t="s">
        <v>53</v>
      </c>
      <c r="Y19" s="5">
        <v>15000</v>
      </c>
      <c r="Z19" s="5" t="s">
        <v>53</v>
      </c>
      <c r="AA19" s="5" t="s">
        <v>62</v>
      </c>
      <c r="AJ19" s="5" t="s">
        <v>63</v>
      </c>
      <c r="AK19" s="5" t="s">
        <v>64</v>
      </c>
      <c r="AL19" s="5">
        <v>1</v>
      </c>
      <c r="AM19" s="5" t="s">
        <v>238</v>
      </c>
      <c r="AO19" s="6">
        <v>45665.000000000102</v>
      </c>
      <c r="AP19" s="5" t="s">
        <v>239</v>
      </c>
      <c r="AQ19" s="5" t="s">
        <v>240</v>
      </c>
      <c r="AR19" s="5" t="s">
        <v>241</v>
      </c>
      <c r="AS19" s="5" t="s">
        <v>242</v>
      </c>
      <c r="AT19" s="5" t="s">
        <v>120</v>
      </c>
      <c r="AU19" s="5">
        <v>0</v>
      </c>
      <c r="AV19" s="5" t="s">
        <v>53</v>
      </c>
      <c r="AW19" s="5" t="s">
        <v>70</v>
      </c>
      <c r="AX19" s="5" t="s">
        <v>71</v>
      </c>
      <c r="AY19" s="5" t="s">
        <v>53</v>
      </c>
      <c r="AZ19" s="8" t="s">
        <v>244</v>
      </c>
      <c r="BA19" s="5" t="s">
        <v>53</v>
      </c>
      <c r="BB19" s="5" t="s">
        <v>73</v>
      </c>
      <c r="BC19" s="5" t="s">
        <v>74</v>
      </c>
      <c r="BD19" s="6">
        <v>45565.000000000102</v>
      </c>
      <c r="BE19" s="5">
        <v>70</v>
      </c>
      <c r="BF19" s="5" t="s">
        <v>61</v>
      </c>
    </row>
    <row r="20" spans="1:58" ht="28.8" x14ac:dyDescent="0.3">
      <c r="A20" s="6">
        <v>45673.000000000102</v>
      </c>
      <c r="B20" s="5" t="s">
        <v>50</v>
      </c>
      <c r="C20" s="5" t="s">
        <v>245</v>
      </c>
      <c r="D20" s="5" t="s">
        <v>52</v>
      </c>
      <c r="E20" s="5" t="s">
        <v>53</v>
      </c>
      <c r="F20" s="5" t="s">
        <v>53</v>
      </c>
      <c r="G20" s="5">
        <v>1</v>
      </c>
      <c r="H20" s="5">
        <v>19</v>
      </c>
      <c r="I20" s="5">
        <v>-9000</v>
      </c>
      <c r="J20" s="7">
        <f t="shared" si="0"/>
        <v>9000</v>
      </c>
      <c r="K20" s="5" t="s">
        <v>107</v>
      </c>
      <c r="L20" s="5" t="s">
        <v>246</v>
      </c>
      <c r="M20" s="5" t="s">
        <v>53</v>
      </c>
      <c r="N20" s="5" t="s">
        <v>53</v>
      </c>
      <c r="O20" s="5" t="s">
        <v>53</v>
      </c>
      <c r="P20" s="5" t="s">
        <v>247</v>
      </c>
      <c r="Q20" s="5" t="s">
        <v>248</v>
      </c>
      <c r="R20" s="5" t="s">
        <v>249</v>
      </c>
      <c r="S20" s="5" t="s">
        <v>113</v>
      </c>
      <c r="T20" s="5" t="s">
        <v>114</v>
      </c>
      <c r="U20" s="5" t="s">
        <v>61</v>
      </c>
      <c r="V20" s="6">
        <v>45639.000000000102</v>
      </c>
      <c r="W20" s="5">
        <v>92</v>
      </c>
      <c r="X20" s="5" t="s">
        <v>250</v>
      </c>
      <c r="Y20" s="5">
        <v>9000</v>
      </c>
      <c r="Z20" s="5" t="s">
        <v>53</v>
      </c>
      <c r="AA20" s="5" t="s">
        <v>62</v>
      </c>
      <c r="AJ20" s="5" t="s">
        <v>63</v>
      </c>
      <c r="AK20" s="5" t="s">
        <v>64</v>
      </c>
      <c r="AL20" s="5">
        <v>1</v>
      </c>
      <c r="AM20" s="5" t="s">
        <v>251</v>
      </c>
      <c r="AO20" s="6">
        <v>45665.000000000102</v>
      </c>
      <c r="AP20" s="5" t="s">
        <v>252</v>
      </c>
      <c r="AQ20" s="5" t="s">
        <v>117</v>
      </c>
      <c r="AR20" s="5" t="s">
        <v>253</v>
      </c>
      <c r="AS20" s="5" t="s">
        <v>254</v>
      </c>
      <c r="AT20" s="5" t="s">
        <v>120</v>
      </c>
      <c r="AU20" s="5">
        <v>0</v>
      </c>
      <c r="AV20" s="5" t="s">
        <v>53</v>
      </c>
      <c r="AW20" s="5" t="s">
        <v>70</v>
      </c>
      <c r="AX20" s="5" t="s">
        <v>71</v>
      </c>
      <c r="AY20" s="5" t="s">
        <v>53</v>
      </c>
      <c r="AZ20" s="8" t="s">
        <v>255</v>
      </c>
      <c r="BA20" s="5" t="s">
        <v>53</v>
      </c>
      <c r="BB20" s="5" t="s">
        <v>73</v>
      </c>
      <c r="BC20" s="5" t="s">
        <v>74</v>
      </c>
      <c r="BD20" s="6">
        <v>45602.000000000102</v>
      </c>
      <c r="BE20" s="5">
        <v>80</v>
      </c>
      <c r="BF20" s="5" t="s">
        <v>61</v>
      </c>
    </row>
    <row r="21" spans="1:58" ht="28.8" x14ac:dyDescent="0.3">
      <c r="A21" s="6">
        <v>45657.000000000102</v>
      </c>
      <c r="B21" s="5" t="s">
        <v>50</v>
      </c>
      <c r="C21" s="5" t="s">
        <v>256</v>
      </c>
      <c r="D21" s="5" t="s">
        <v>52</v>
      </c>
      <c r="E21" s="5" t="s">
        <v>53</v>
      </c>
      <c r="F21" s="5" t="s">
        <v>53</v>
      </c>
      <c r="G21" s="5">
        <v>1</v>
      </c>
      <c r="H21" s="5">
        <v>20</v>
      </c>
      <c r="I21" s="5">
        <v>-72.78</v>
      </c>
      <c r="J21" s="7">
        <f t="shared" si="0"/>
        <v>72.78</v>
      </c>
      <c r="K21" s="5" t="s">
        <v>76</v>
      </c>
      <c r="L21" s="5" t="s">
        <v>257</v>
      </c>
      <c r="M21" s="5" t="s">
        <v>258</v>
      </c>
      <c r="N21" s="5" t="s">
        <v>113</v>
      </c>
      <c r="O21" s="5" t="s">
        <v>114</v>
      </c>
      <c r="P21" s="5" t="s">
        <v>259</v>
      </c>
      <c r="Q21" s="5" t="s">
        <v>260</v>
      </c>
      <c r="R21" s="5" t="s">
        <v>112</v>
      </c>
      <c r="S21" s="5" t="s">
        <v>113</v>
      </c>
      <c r="T21" s="5" t="s">
        <v>114</v>
      </c>
      <c r="U21" s="5" t="s">
        <v>61</v>
      </c>
      <c r="V21" s="6">
        <v>45637.000000000102</v>
      </c>
      <c r="W21" s="5">
        <v>36240000887</v>
      </c>
      <c r="X21" s="5" t="s">
        <v>261</v>
      </c>
      <c r="Y21" s="5">
        <v>72.78</v>
      </c>
      <c r="Z21" s="5" t="s">
        <v>53</v>
      </c>
      <c r="AA21" s="5" t="s">
        <v>62</v>
      </c>
      <c r="AJ21" s="5" t="s">
        <v>63</v>
      </c>
      <c r="AK21" s="5" t="s">
        <v>64</v>
      </c>
      <c r="AL21" s="5">
        <v>1</v>
      </c>
      <c r="AM21" s="5" t="s">
        <v>262</v>
      </c>
      <c r="AO21" s="6">
        <v>45665.000000000102</v>
      </c>
      <c r="AP21" s="5" t="s">
        <v>263</v>
      </c>
      <c r="AQ21" s="5" t="s">
        <v>86</v>
      </c>
      <c r="AR21" s="5" t="s">
        <v>264</v>
      </c>
      <c r="AS21" s="5" t="s">
        <v>265</v>
      </c>
      <c r="AT21" s="5" t="s">
        <v>266</v>
      </c>
      <c r="AU21" s="5">
        <v>0</v>
      </c>
      <c r="AV21" s="5" t="s">
        <v>70</v>
      </c>
      <c r="AW21" s="5" t="s">
        <v>53</v>
      </c>
      <c r="AX21" s="5" t="s">
        <v>71</v>
      </c>
      <c r="AY21" s="5" t="s">
        <v>53</v>
      </c>
      <c r="AZ21" s="8" t="s">
        <v>267</v>
      </c>
      <c r="BA21" s="5" t="s">
        <v>53</v>
      </c>
      <c r="BB21" s="5" t="s">
        <v>73</v>
      </c>
      <c r="BC21" s="5" t="s">
        <v>268</v>
      </c>
      <c r="BE21" s="5">
        <v>0</v>
      </c>
      <c r="BF21" s="5" t="s">
        <v>61</v>
      </c>
    </row>
    <row r="22" spans="1:58" ht="28.8" x14ac:dyDescent="0.3">
      <c r="A22" s="6">
        <v>45657.000000000102</v>
      </c>
      <c r="B22" s="5" t="s">
        <v>50</v>
      </c>
      <c r="C22" s="5" t="s">
        <v>269</v>
      </c>
      <c r="D22" s="5" t="s">
        <v>52</v>
      </c>
      <c r="E22" s="5" t="s">
        <v>53</v>
      </c>
      <c r="F22" s="5" t="s">
        <v>53</v>
      </c>
      <c r="G22" s="5">
        <v>1</v>
      </c>
      <c r="H22" s="5">
        <v>21</v>
      </c>
      <c r="I22" s="5">
        <v>-26108.13</v>
      </c>
      <c r="J22" s="7">
        <f t="shared" si="0"/>
        <v>26108.13</v>
      </c>
      <c r="P22" s="5" t="s">
        <v>270</v>
      </c>
      <c r="Q22" s="5" t="s">
        <v>53</v>
      </c>
      <c r="R22" s="5" t="s">
        <v>53</v>
      </c>
      <c r="S22" s="5" t="s">
        <v>53</v>
      </c>
      <c r="T22" s="5" t="s">
        <v>53</v>
      </c>
      <c r="V22" s="6">
        <v>45657.000000000102</v>
      </c>
      <c r="W22" s="5">
        <v>12</v>
      </c>
      <c r="X22" s="5" t="s">
        <v>212</v>
      </c>
      <c r="Y22" s="5">
        <v>26108.13</v>
      </c>
      <c r="Z22" s="5" t="s">
        <v>53</v>
      </c>
      <c r="AA22" s="5" t="s">
        <v>62</v>
      </c>
      <c r="AJ22" s="5" t="s">
        <v>63</v>
      </c>
      <c r="AK22" s="5" t="s">
        <v>64</v>
      </c>
      <c r="AL22" s="5">
        <v>1</v>
      </c>
      <c r="AM22" s="5" t="s">
        <v>271</v>
      </c>
      <c r="AO22" s="6">
        <v>45665.000000000102</v>
      </c>
      <c r="AP22" s="5" t="s">
        <v>53</v>
      </c>
      <c r="AS22" s="5" t="s">
        <v>53</v>
      </c>
      <c r="AT22" s="5" t="s">
        <v>272</v>
      </c>
      <c r="AU22" s="5">
        <v>0</v>
      </c>
      <c r="AV22" s="5" t="s">
        <v>53</v>
      </c>
      <c r="AW22" s="5" t="s">
        <v>70</v>
      </c>
      <c r="AX22" s="5" t="s">
        <v>71</v>
      </c>
      <c r="AY22" s="5" t="s">
        <v>53</v>
      </c>
      <c r="AZ22" s="8" t="s">
        <v>273</v>
      </c>
      <c r="BA22" s="5" t="s">
        <v>53</v>
      </c>
      <c r="BB22" s="5" t="s">
        <v>73</v>
      </c>
      <c r="BC22" s="5" t="s">
        <v>268</v>
      </c>
      <c r="BE22" s="5">
        <v>0</v>
      </c>
      <c r="BF22" s="5" t="s">
        <v>61</v>
      </c>
    </row>
    <row r="23" spans="1:58" ht="28.8" x14ac:dyDescent="0.3">
      <c r="A23" s="6">
        <v>45657.000000000102</v>
      </c>
      <c r="B23" s="5" t="s">
        <v>50</v>
      </c>
      <c r="C23" s="5" t="s">
        <v>269</v>
      </c>
      <c r="D23" s="5" t="s">
        <v>52</v>
      </c>
      <c r="E23" s="5" t="s">
        <v>53</v>
      </c>
      <c r="F23" s="5" t="s">
        <v>53</v>
      </c>
      <c r="G23" s="5">
        <v>1</v>
      </c>
      <c r="H23" s="5">
        <v>22</v>
      </c>
      <c r="I23" s="5">
        <v>-10081.75</v>
      </c>
      <c r="J23" s="7">
        <f t="shared" si="0"/>
        <v>10081.75</v>
      </c>
      <c r="P23" s="5" t="s">
        <v>270</v>
      </c>
      <c r="Q23" s="5" t="s">
        <v>53</v>
      </c>
      <c r="R23" s="5" t="s">
        <v>53</v>
      </c>
      <c r="S23" s="5" t="s">
        <v>53</v>
      </c>
      <c r="T23" s="5" t="s">
        <v>53</v>
      </c>
      <c r="V23" s="6">
        <v>45657.000000000102</v>
      </c>
      <c r="W23" s="5">
        <v>12</v>
      </c>
      <c r="X23" s="5" t="s">
        <v>274</v>
      </c>
      <c r="Y23" s="5">
        <v>10081.75</v>
      </c>
      <c r="Z23" s="5" t="s">
        <v>53</v>
      </c>
      <c r="AA23" s="5" t="s">
        <v>62</v>
      </c>
      <c r="AJ23" s="5" t="s">
        <v>63</v>
      </c>
      <c r="AK23" s="5" t="s">
        <v>64</v>
      </c>
      <c r="AL23" s="5">
        <v>1</v>
      </c>
      <c r="AM23" s="5" t="s">
        <v>275</v>
      </c>
      <c r="AO23" s="6">
        <v>45665.000000000102</v>
      </c>
      <c r="AP23" s="5" t="s">
        <v>53</v>
      </c>
      <c r="AS23" s="5" t="s">
        <v>53</v>
      </c>
      <c r="AT23" s="5" t="s">
        <v>276</v>
      </c>
      <c r="AU23" s="5">
        <v>0</v>
      </c>
      <c r="AV23" s="5" t="s">
        <v>53</v>
      </c>
      <c r="AW23" s="5" t="s">
        <v>70</v>
      </c>
      <c r="AX23" s="5" t="s">
        <v>71</v>
      </c>
      <c r="AY23" s="5" t="s">
        <v>53</v>
      </c>
      <c r="AZ23" s="8" t="s">
        <v>277</v>
      </c>
      <c r="BA23" s="5" t="s">
        <v>53</v>
      </c>
      <c r="BB23" s="5" t="s">
        <v>73</v>
      </c>
      <c r="BC23" s="5" t="s">
        <v>268</v>
      </c>
      <c r="BE23" s="5">
        <v>0</v>
      </c>
      <c r="BF23" s="5" t="s">
        <v>61</v>
      </c>
    </row>
    <row r="24" spans="1:58" ht="28.8" x14ac:dyDescent="0.3">
      <c r="A24" s="6">
        <v>45662.000000000102</v>
      </c>
      <c r="B24" s="5" t="s">
        <v>50</v>
      </c>
      <c r="C24" s="5" t="s">
        <v>278</v>
      </c>
      <c r="D24" s="5" t="s">
        <v>52</v>
      </c>
      <c r="E24" s="5" t="s">
        <v>53</v>
      </c>
      <c r="F24" s="5" t="s">
        <v>53</v>
      </c>
      <c r="G24" s="5">
        <v>1</v>
      </c>
      <c r="H24" s="5">
        <v>23</v>
      </c>
      <c r="I24" s="5">
        <v>-5702</v>
      </c>
      <c r="J24" s="7">
        <f t="shared" si="0"/>
        <v>5702</v>
      </c>
      <c r="K24" s="5" t="s">
        <v>107</v>
      </c>
      <c r="L24" s="5" t="s">
        <v>160</v>
      </c>
      <c r="M24" s="5" t="s">
        <v>161</v>
      </c>
      <c r="N24" s="5" t="s">
        <v>98</v>
      </c>
      <c r="O24" s="5" t="s">
        <v>58</v>
      </c>
      <c r="P24" s="5" t="s">
        <v>279</v>
      </c>
      <c r="Q24" s="5" t="s">
        <v>280</v>
      </c>
      <c r="R24" s="5" t="s">
        <v>281</v>
      </c>
      <c r="S24" s="5" t="s">
        <v>98</v>
      </c>
      <c r="T24" s="5" t="s">
        <v>58</v>
      </c>
      <c r="U24" s="5" t="s">
        <v>61</v>
      </c>
      <c r="V24" s="6">
        <v>45601.000000000102</v>
      </c>
      <c r="W24" s="5">
        <v>109</v>
      </c>
      <c r="X24" s="5" t="s">
        <v>282</v>
      </c>
      <c r="Y24" s="5">
        <v>5702</v>
      </c>
      <c r="Z24" s="5" t="s">
        <v>53</v>
      </c>
      <c r="AA24" s="5" t="s">
        <v>62</v>
      </c>
      <c r="AJ24" s="5" t="s">
        <v>63</v>
      </c>
      <c r="AK24" s="5" t="s">
        <v>64</v>
      </c>
      <c r="AL24" s="5">
        <v>1</v>
      </c>
      <c r="AM24" s="5" t="s">
        <v>283</v>
      </c>
      <c r="AO24" s="6">
        <v>45665.000000000102</v>
      </c>
      <c r="AP24" s="5" t="s">
        <v>284</v>
      </c>
      <c r="AQ24" s="5" t="s">
        <v>117</v>
      </c>
      <c r="AR24" s="5" t="s">
        <v>167</v>
      </c>
      <c r="AS24" s="5" t="s">
        <v>285</v>
      </c>
      <c r="AT24" s="5" t="s">
        <v>120</v>
      </c>
      <c r="AU24" s="5">
        <v>0</v>
      </c>
      <c r="AV24" s="5" t="s">
        <v>53</v>
      </c>
      <c r="AW24" s="5" t="s">
        <v>70</v>
      </c>
      <c r="AX24" s="5" t="s">
        <v>71</v>
      </c>
      <c r="AY24" s="5" t="s">
        <v>53</v>
      </c>
      <c r="AZ24" s="8" t="s">
        <v>286</v>
      </c>
      <c r="BA24" s="5" t="s">
        <v>53</v>
      </c>
      <c r="BB24" s="5" t="s">
        <v>73</v>
      </c>
      <c r="BC24" s="5" t="s">
        <v>74</v>
      </c>
      <c r="BD24" s="6">
        <v>45405.000000000102</v>
      </c>
      <c r="BE24" s="5">
        <v>31</v>
      </c>
      <c r="BF24" s="5" t="s">
        <v>61</v>
      </c>
    </row>
    <row r="25" spans="1:58" ht="28.8" x14ac:dyDescent="0.3">
      <c r="A25" s="6">
        <v>45663.000000000102</v>
      </c>
      <c r="B25" s="5" t="s">
        <v>50</v>
      </c>
      <c r="C25" s="5" t="s">
        <v>287</v>
      </c>
      <c r="D25" s="5" t="s">
        <v>52</v>
      </c>
      <c r="E25" s="5" t="s">
        <v>53</v>
      </c>
      <c r="F25" s="5" t="s">
        <v>53</v>
      </c>
      <c r="G25" s="5">
        <v>1</v>
      </c>
      <c r="H25" s="5">
        <v>24</v>
      </c>
      <c r="I25" s="5">
        <v>-3000</v>
      </c>
      <c r="J25" s="7">
        <f t="shared" si="0"/>
        <v>3000</v>
      </c>
      <c r="K25" s="5" t="s">
        <v>54</v>
      </c>
      <c r="L25" s="5" t="s">
        <v>53</v>
      </c>
      <c r="M25" s="5" t="s">
        <v>53</v>
      </c>
      <c r="N25" s="5" t="s">
        <v>53</v>
      </c>
      <c r="O25" s="5" t="s">
        <v>53</v>
      </c>
      <c r="P25" s="5" t="s">
        <v>288</v>
      </c>
      <c r="Q25" s="5" t="s">
        <v>289</v>
      </c>
      <c r="R25" s="5" t="s">
        <v>94</v>
      </c>
      <c r="S25" s="5" t="s">
        <v>98</v>
      </c>
      <c r="T25" s="5" t="s">
        <v>58</v>
      </c>
      <c r="U25" s="5" t="s">
        <v>61</v>
      </c>
      <c r="V25" s="6">
        <v>45596.000000000102</v>
      </c>
      <c r="W25" s="5">
        <v>1112427243</v>
      </c>
      <c r="X25" s="5" t="s">
        <v>53</v>
      </c>
      <c r="Y25" s="5">
        <v>3000</v>
      </c>
      <c r="Z25" s="5" t="s">
        <v>53</v>
      </c>
      <c r="AA25" s="5" t="s">
        <v>62</v>
      </c>
      <c r="AJ25" s="5" t="s">
        <v>63</v>
      </c>
      <c r="AK25" s="5" t="s">
        <v>64</v>
      </c>
      <c r="AL25" s="5">
        <v>1</v>
      </c>
      <c r="AM25" s="5" t="s">
        <v>290</v>
      </c>
      <c r="AO25" s="6">
        <v>45665.000000000102</v>
      </c>
      <c r="AP25" s="5" t="s">
        <v>291</v>
      </c>
      <c r="AQ25" s="5" t="s">
        <v>67</v>
      </c>
      <c r="AR25" s="5" t="s">
        <v>292</v>
      </c>
      <c r="AS25" s="5" t="s">
        <v>291</v>
      </c>
      <c r="AT25" s="5" t="s">
        <v>120</v>
      </c>
      <c r="AU25" s="5">
        <v>0</v>
      </c>
      <c r="AV25" s="5" t="s">
        <v>53</v>
      </c>
      <c r="AW25" s="5" t="s">
        <v>70</v>
      </c>
      <c r="AX25" s="5" t="s">
        <v>71</v>
      </c>
      <c r="AY25" s="5" t="s">
        <v>53</v>
      </c>
      <c r="AZ25" s="8" t="s">
        <v>293</v>
      </c>
      <c r="BA25" s="5" t="s">
        <v>53</v>
      </c>
      <c r="BB25" s="5" t="s">
        <v>73</v>
      </c>
      <c r="BC25" s="5" t="s">
        <v>294</v>
      </c>
      <c r="BD25" s="6">
        <v>45544.000000000102</v>
      </c>
      <c r="BE25" s="5">
        <v>33</v>
      </c>
      <c r="BF25" s="5" t="s">
        <v>61</v>
      </c>
    </row>
    <row r="26" spans="1:58" ht="43.2" x14ac:dyDescent="0.3">
      <c r="A26" s="6">
        <v>45663.000000000102</v>
      </c>
      <c r="B26" s="5" t="s">
        <v>50</v>
      </c>
      <c r="C26" s="5" t="s">
        <v>287</v>
      </c>
      <c r="D26" s="5" t="s">
        <v>52</v>
      </c>
      <c r="E26" s="5" t="s">
        <v>53</v>
      </c>
      <c r="F26" s="5" t="s">
        <v>53</v>
      </c>
      <c r="G26" s="5">
        <v>1</v>
      </c>
      <c r="H26" s="5">
        <v>25</v>
      </c>
      <c r="I26" s="5">
        <v>-3000</v>
      </c>
      <c r="J26" s="7">
        <f t="shared" si="0"/>
        <v>3000</v>
      </c>
      <c r="K26" s="5" t="s">
        <v>54</v>
      </c>
      <c r="L26" s="5" t="s">
        <v>53</v>
      </c>
      <c r="M26" s="5" t="s">
        <v>53</v>
      </c>
      <c r="N26" s="5" t="s">
        <v>53</v>
      </c>
      <c r="O26" s="5" t="s">
        <v>53</v>
      </c>
      <c r="P26" s="5" t="s">
        <v>288</v>
      </c>
      <c r="Q26" s="5" t="s">
        <v>289</v>
      </c>
      <c r="R26" s="5" t="s">
        <v>94</v>
      </c>
      <c r="S26" s="5" t="s">
        <v>98</v>
      </c>
      <c r="T26" s="5" t="s">
        <v>58</v>
      </c>
      <c r="U26" s="5" t="s">
        <v>61</v>
      </c>
      <c r="V26" s="6">
        <v>45596.000000000102</v>
      </c>
      <c r="W26" s="5">
        <v>1112427358</v>
      </c>
      <c r="X26" s="5" t="s">
        <v>53</v>
      </c>
      <c r="Y26" s="5">
        <v>3000</v>
      </c>
      <c r="Z26" s="5" t="s">
        <v>53</v>
      </c>
      <c r="AA26" s="5" t="s">
        <v>62</v>
      </c>
      <c r="AJ26" s="5" t="s">
        <v>63</v>
      </c>
      <c r="AK26" s="5" t="s">
        <v>64</v>
      </c>
      <c r="AL26" s="5">
        <v>1</v>
      </c>
      <c r="AM26" s="5" t="s">
        <v>290</v>
      </c>
      <c r="AO26" s="6">
        <v>45665.000000000102</v>
      </c>
      <c r="AP26" s="5" t="s">
        <v>291</v>
      </c>
      <c r="AQ26" s="5" t="s">
        <v>67</v>
      </c>
      <c r="AR26" s="5" t="s">
        <v>292</v>
      </c>
      <c r="AS26" s="5" t="s">
        <v>291</v>
      </c>
      <c r="AT26" s="5" t="s">
        <v>120</v>
      </c>
      <c r="AU26" s="5">
        <v>0</v>
      </c>
      <c r="AV26" s="5" t="s">
        <v>53</v>
      </c>
      <c r="AW26" s="5" t="s">
        <v>70</v>
      </c>
      <c r="AX26" s="5" t="s">
        <v>71</v>
      </c>
      <c r="AY26" s="5" t="s">
        <v>53</v>
      </c>
      <c r="AZ26" s="8" t="s">
        <v>295</v>
      </c>
      <c r="BA26" s="5" t="s">
        <v>53</v>
      </c>
      <c r="BB26" s="5" t="s">
        <v>73</v>
      </c>
      <c r="BC26" s="5" t="s">
        <v>294</v>
      </c>
      <c r="BD26" s="6">
        <v>45574.000000000102</v>
      </c>
      <c r="BE26" s="5">
        <v>40</v>
      </c>
      <c r="BF26" s="5" t="s">
        <v>61</v>
      </c>
    </row>
    <row r="27" spans="1:58" ht="43.2" x14ac:dyDescent="0.3">
      <c r="A27" s="6">
        <v>45663.000000000102</v>
      </c>
      <c r="B27" s="5" t="s">
        <v>50</v>
      </c>
      <c r="C27" s="5" t="s">
        <v>287</v>
      </c>
      <c r="D27" s="5" t="s">
        <v>52</v>
      </c>
      <c r="E27" s="5" t="s">
        <v>53</v>
      </c>
      <c r="F27" s="5" t="s">
        <v>53</v>
      </c>
      <c r="G27" s="5">
        <v>1</v>
      </c>
      <c r="H27" s="5">
        <v>26</v>
      </c>
      <c r="I27" s="5">
        <v>-3600</v>
      </c>
      <c r="J27" s="7">
        <f t="shared" si="0"/>
        <v>3600</v>
      </c>
      <c r="K27" s="5" t="s">
        <v>54</v>
      </c>
      <c r="L27" s="5" t="s">
        <v>53</v>
      </c>
      <c r="M27" s="5" t="s">
        <v>53</v>
      </c>
      <c r="N27" s="5" t="s">
        <v>53</v>
      </c>
      <c r="O27" s="5" t="s">
        <v>53</v>
      </c>
      <c r="P27" s="5" t="s">
        <v>288</v>
      </c>
      <c r="Q27" s="5" t="s">
        <v>289</v>
      </c>
      <c r="R27" s="5" t="s">
        <v>94</v>
      </c>
      <c r="S27" s="5" t="s">
        <v>98</v>
      </c>
      <c r="T27" s="5" t="s">
        <v>58</v>
      </c>
      <c r="U27" s="5" t="s">
        <v>61</v>
      </c>
      <c r="V27" s="6">
        <v>45596.000000000102</v>
      </c>
      <c r="W27" s="5">
        <v>1112427234</v>
      </c>
      <c r="X27" s="5" t="s">
        <v>53</v>
      </c>
      <c r="Y27" s="5">
        <v>3600</v>
      </c>
      <c r="Z27" s="5" t="s">
        <v>53</v>
      </c>
      <c r="AA27" s="5" t="s">
        <v>62</v>
      </c>
      <c r="AJ27" s="5" t="s">
        <v>63</v>
      </c>
      <c r="AK27" s="5" t="s">
        <v>64</v>
      </c>
      <c r="AL27" s="5">
        <v>1</v>
      </c>
      <c r="AM27" s="5" t="s">
        <v>296</v>
      </c>
      <c r="AO27" s="6">
        <v>45665.000000000102</v>
      </c>
      <c r="AP27" s="5" t="s">
        <v>291</v>
      </c>
      <c r="AQ27" s="5" t="s">
        <v>67</v>
      </c>
      <c r="AR27" s="5" t="s">
        <v>292</v>
      </c>
      <c r="AS27" s="5" t="s">
        <v>291</v>
      </c>
      <c r="AT27" s="5" t="s">
        <v>120</v>
      </c>
      <c r="AU27" s="5">
        <v>0</v>
      </c>
      <c r="AV27" s="5" t="s">
        <v>53</v>
      </c>
      <c r="AW27" s="5" t="s">
        <v>70</v>
      </c>
      <c r="AX27" s="5" t="s">
        <v>71</v>
      </c>
      <c r="AY27" s="5" t="s">
        <v>53</v>
      </c>
      <c r="AZ27" s="8" t="s">
        <v>297</v>
      </c>
      <c r="BA27" s="5" t="s">
        <v>53</v>
      </c>
      <c r="BB27" s="5" t="s">
        <v>73</v>
      </c>
      <c r="BC27" s="5" t="s">
        <v>294</v>
      </c>
      <c r="BD27" s="6">
        <v>45505.000000000102</v>
      </c>
      <c r="BE27" s="5">
        <v>30</v>
      </c>
      <c r="BF27" s="5" t="s">
        <v>61</v>
      </c>
    </row>
    <row r="28" spans="1:58" ht="28.8" x14ac:dyDescent="0.3">
      <c r="A28" s="6">
        <v>45663.000000000102</v>
      </c>
      <c r="B28" s="5" t="s">
        <v>50</v>
      </c>
      <c r="C28" s="5" t="s">
        <v>287</v>
      </c>
      <c r="D28" s="5" t="s">
        <v>52</v>
      </c>
      <c r="E28" s="5" t="s">
        <v>53</v>
      </c>
      <c r="F28" s="5" t="s">
        <v>53</v>
      </c>
      <c r="G28" s="5">
        <v>1</v>
      </c>
      <c r="H28" s="5">
        <v>27</v>
      </c>
      <c r="I28" s="5">
        <v>-250</v>
      </c>
      <c r="J28" s="7">
        <f t="shared" si="0"/>
        <v>250</v>
      </c>
      <c r="K28" s="5" t="s">
        <v>54</v>
      </c>
      <c r="L28" s="5" t="s">
        <v>53</v>
      </c>
      <c r="M28" s="5" t="s">
        <v>53</v>
      </c>
      <c r="N28" s="5" t="s">
        <v>53</v>
      </c>
      <c r="O28" s="5" t="s">
        <v>53</v>
      </c>
      <c r="P28" s="5" t="s">
        <v>288</v>
      </c>
      <c r="Q28" s="5" t="s">
        <v>289</v>
      </c>
      <c r="R28" s="5" t="s">
        <v>94</v>
      </c>
      <c r="S28" s="5" t="s">
        <v>98</v>
      </c>
      <c r="T28" s="5" t="s">
        <v>58</v>
      </c>
      <c r="U28" s="5" t="s">
        <v>61</v>
      </c>
      <c r="V28" s="6">
        <v>45596.000000000102</v>
      </c>
      <c r="W28" s="5">
        <v>1112427125</v>
      </c>
      <c r="X28" s="5" t="s">
        <v>53</v>
      </c>
      <c r="Y28" s="5">
        <v>250</v>
      </c>
      <c r="Z28" s="5" t="s">
        <v>53</v>
      </c>
      <c r="AA28" s="5" t="s">
        <v>62</v>
      </c>
      <c r="AJ28" s="5" t="s">
        <v>63</v>
      </c>
      <c r="AK28" s="5" t="s">
        <v>64</v>
      </c>
      <c r="AL28" s="5">
        <v>1</v>
      </c>
      <c r="AM28" s="5" t="s">
        <v>298</v>
      </c>
      <c r="AO28" s="6">
        <v>45665.000000000102</v>
      </c>
      <c r="AP28" s="5" t="s">
        <v>291</v>
      </c>
      <c r="AQ28" s="5" t="s">
        <v>67</v>
      </c>
      <c r="AR28" s="5" t="s">
        <v>292</v>
      </c>
      <c r="AS28" s="5" t="s">
        <v>291</v>
      </c>
      <c r="AT28" s="5" t="s">
        <v>120</v>
      </c>
      <c r="AU28" s="5">
        <v>0</v>
      </c>
      <c r="AV28" s="5" t="s">
        <v>53</v>
      </c>
      <c r="AW28" s="5" t="s">
        <v>70</v>
      </c>
      <c r="AX28" s="5" t="s">
        <v>71</v>
      </c>
      <c r="AY28" s="5" t="s">
        <v>53</v>
      </c>
      <c r="AZ28" s="8" t="s">
        <v>299</v>
      </c>
      <c r="BA28" s="5" t="s">
        <v>53</v>
      </c>
      <c r="BB28" s="5" t="s">
        <v>73</v>
      </c>
      <c r="BC28" s="5" t="s">
        <v>294</v>
      </c>
      <c r="BD28" s="6">
        <v>45574.000000000102</v>
      </c>
      <c r="BE28" s="5">
        <v>40</v>
      </c>
      <c r="BF28" s="5" t="s">
        <v>61</v>
      </c>
    </row>
    <row r="29" spans="1:58" ht="28.8" x14ac:dyDescent="0.3">
      <c r="A29" s="6">
        <v>45665.000000000102</v>
      </c>
      <c r="B29" s="5" t="s">
        <v>50</v>
      </c>
      <c r="C29" s="5" t="s">
        <v>300</v>
      </c>
      <c r="D29" s="5" t="s">
        <v>52</v>
      </c>
      <c r="E29" s="5" t="s">
        <v>53</v>
      </c>
      <c r="F29" s="5" t="s">
        <v>53</v>
      </c>
      <c r="G29" s="5">
        <v>1</v>
      </c>
      <c r="H29" s="5">
        <v>28</v>
      </c>
      <c r="I29" s="5">
        <v>-300</v>
      </c>
      <c r="J29" s="7">
        <f t="shared" si="0"/>
        <v>300</v>
      </c>
      <c r="K29" s="5" t="s">
        <v>76</v>
      </c>
      <c r="L29" s="5" t="s">
        <v>301</v>
      </c>
      <c r="M29" s="5" t="s">
        <v>302</v>
      </c>
      <c r="N29" s="5" t="s">
        <v>53</v>
      </c>
      <c r="O29" s="5" t="s">
        <v>53</v>
      </c>
      <c r="P29" s="5" t="s">
        <v>303</v>
      </c>
      <c r="Q29" s="5" t="s">
        <v>304</v>
      </c>
      <c r="R29" s="5" t="s">
        <v>305</v>
      </c>
      <c r="S29" s="5" t="s">
        <v>306</v>
      </c>
      <c r="T29" s="5" t="s">
        <v>307</v>
      </c>
      <c r="U29" s="5" t="s">
        <v>61</v>
      </c>
      <c r="V29" s="6">
        <v>45596.000000000102</v>
      </c>
      <c r="W29" s="5">
        <v>2024</v>
      </c>
      <c r="X29" s="5" t="s">
        <v>308</v>
      </c>
      <c r="Y29" s="5">
        <v>300</v>
      </c>
      <c r="Z29" s="5" t="s">
        <v>53</v>
      </c>
      <c r="AA29" s="5" t="s">
        <v>62</v>
      </c>
      <c r="AJ29" s="5" t="s">
        <v>63</v>
      </c>
      <c r="AK29" s="5" t="s">
        <v>64</v>
      </c>
      <c r="AL29" s="5">
        <v>1</v>
      </c>
      <c r="AM29" s="5" t="s">
        <v>309</v>
      </c>
      <c r="AO29" s="6">
        <v>45665.000000000102</v>
      </c>
      <c r="AP29" s="5" t="s">
        <v>310</v>
      </c>
      <c r="AQ29" s="5" t="s">
        <v>86</v>
      </c>
      <c r="AR29" s="5" t="s">
        <v>311</v>
      </c>
      <c r="AS29" s="5" t="s">
        <v>310</v>
      </c>
      <c r="AT29" s="5" t="s">
        <v>120</v>
      </c>
      <c r="AU29" s="5">
        <v>0</v>
      </c>
      <c r="AV29" s="5" t="s">
        <v>53</v>
      </c>
      <c r="AW29" s="5" t="s">
        <v>70</v>
      </c>
      <c r="AX29" s="5" t="s">
        <v>71</v>
      </c>
      <c r="AY29" s="5" t="s">
        <v>53</v>
      </c>
      <c r="AZ29" s="8" t="s">
        <v>312</v>
      </c>
      <c r="BA29" s="5" t="s">
        <v>53</v>
      </c>
      <c r="BB29" s="5" t="s">
        <v>73</v>
      </c>
      <c r="BC29" s="5" t="s">
        <v>294</v>
      </c>
      <c r="BD29" s="6">
        <v>45579.000000000102</v>
      </c>
      <c r="BE29" s="5">
        <v>42</v>
      </c>
      <c r="BF29" s="5" t="s">
        <v>61</v>
      </c>
    </row>
    <row r="30" spans="1:58" ht="28.8" x14ac:dyDescent="0.3">
      <c r="A30" s="6">
        <v>45680.000000000102</v>
      </c>
      <c r="B30" s="5" t="s">
        <v>50</v>
      </c>
      <c r="C30" s="5" t="s">
        <v>313</v>
      </c>
      <c r="D30" s="5" t="s">
        <v>52</v>
      </c>
      <c r="E30" s="5" t="s">
        <v>53</v>
      </c>
      <c r="F30" s="5" t="s">
        <v>53</v>
      </c>
      <c r="G30" s="5">
        <v>1</v>
      </c>
      <c r="H30" s="5">
        <v>29</v>
      </c>
      <c r="I30" s="5">
        <v>-600</v>
      </c>
      <c r="J30" s="7">
        <f t="shared" si="0"/>
        <v>600</v>
      </c>
      <c r="K30" s="5" t="s">
        <v>314</v>
      </c>
      <c r="L30" s="5" t="s">
        <v>315</v>
      </c>
      <c r="M30" s="5" t="s">
        <v>316</v>
      </c>
      <c r="N30" s="5" t="s">
        <v>53</v>
      </c>
      <c r="O30" s="5" t="s">
        <v>53</v>
      </c>
      <c r="P30" s="5" t="s">
        <v>317</v>
      </c>
      <c r="Q30" s="5" t="s">
        <v>318</v>
      </c>
      <c r="R30" s="5" t="s">
        <v>319</v>
      </c>
      <c r="S30" s="5" t="s">
        <v>320</v>
      </c>
      <c r="T30" s="5" t="s">
        <v>321</v>
      </c>
      <c r="U30" s="5" t="s">
        <v>61</v>
      </c>
      <c r="V30" s="6">
        <v>45649.000000000102</v>
      </c>
      <c r="W30" s="5">
        <v>35</v>
      </c>
      <c r="X30" s="5" t="s">
        <v>212</v>
      </c>
      <c r="Y30" s="5">
        <v>600</v>
      </c>
      <c r="Z30" s="5" t="s">
        <v>53</v>
      </c>
      <c r="AA30" s="5" t="s">
        <v>62</v>
      </c>
      <c r="AJ30" s="5" t="s">
        <v>63</v>
      </c>
      <c r="AK30" s="5" t="s">
        <v>64</v>
      </c>
      <c r="AL30" s="5">
        <v>1</v>
      </c>
      <c r="AM30" s="5" t="s">
        <v>322</v>
      </c>
      <c r="AO30" s="6">
        <v>45665.000000000102</v>
      </c>
      <c r="AP30" s="5" t="s">
        <v>323</v>
      </c>
      <c r="AQ30" s="5" t="s">
        <v>324</v>
      </c>
      <c r="AR30" s="5" t="s">
        <v>325</v>
      </c>
      <c r="AS30" s="5" t="s">
        <v>323</v>
      </c>
      <c r="AT30" s="5" t="s">
        <v>120</v>
      </c>
      <c r="AU30" s="5">
        <v>0</v>
      </c>
      <c r="AV30" s="5" t="s">
        <v>53</v>
      </c>
      <c r="AW30" s="5" t="s">
        <v>70</v>
      </c>
      <c r="AX30" s="5" t="s">
        <v>71</v>
      </c>
      <c r="AY30" s="5" t="s">
        <v>53</v>
      </c>
      <c r="AZ30" s="8" t="s">
        <v>326</v>
      </c>
      <c r="BA30" s="5" t="s">
        <v>53</v>
      </c>
      <c r="BB30" s="5" t="s">
        <v>73</v>
      </c>
      <c r="BC30" s="5" t="s">
        <v>294</v>
      </c>
      <c r="BD30" s="6">
        <v>45629.000000000102</v>
      </c>
      <c r="BE30" s="5">
        <v>58</v>
      </c>
      <c r="BF30" s="5" t="s">
        <v>61</v>
      </c>
    </row>
    <row r="31" spans="1:58" ht="28.8" x14ac:dyDescent="0.3">
      <c r="A31" s="6">
        <v>45673.000000000102</v>
      </c>
      <c r="B31" s="5" t="s">
        <v>50</v>
      </c>
      <c r="C31" s="5" t="s">
        <v>327</v>
      </c>
      <c r="D31" s="5" t="s">
        <v>52</v>
      </c>
      <c r="E31" s="5" t="s">
        <v>53</v>
      </c>
      <c r="F31" s="5" t="s">
        <v>53</v>
      </c>
      <c r="G31" s="5">
        <v>1</v>
      </c>
      <c r="H31" s="5">
        <v>30</v>
      </c>
      <c r="I31" s="5">
        <v>-43</v>
      </c>
      <c r="J31" s="7">
        <f t="shared" si="0"/>
        <v>43</v>
      </c>
      <c r="K31" s="5" t="s">
        <v>107</v>
      </c>
      <c r="L31" s="5" t="s">
        <v>328</v>
      </c>
      <c r="M31" s="5" t="s">
        <v>329</v>
      </c>
      <c r="N31" s="5" t="s">
        <v>53</v>
      </c>
      <c r="O31" s="5" t="s">
        <v>53</v>
      </c>
      <c r="P31" s="5" t="s">
        <v>330</v>
      </c>
      <c r="Q31" s="5" t="s">
        <v>331</v>
      </c>
      <c r="R31" s="5" t="s">
        <v>332</v>
      </c>
      <c r="S31" s="5" t="s">
        <v>333</v>
      </c>
      <c r="T31" s="5" t="s">
        <v>334</v>
      </c>
      <c r="U31" s="5" t="s">
        <v>61</v>
      </c>
      <c r="V31" s="6">
        <v>45638.000000000102</v>
      </c>
      <c r="W31" s="5">
        <v>1241005726</v>
      </c>
      <c r="X31" s="5" t="s">
        <v>53</v>
      </c>
      <c r="Y31" s="5">
        <v>43</v>
      </c>
      <c r="Z31" s="5" t="s">
        <v>53</v>
      </c>
      <c r="AA31" s="5" t="s">
        <v>62</v>
      </c>
      <c r="AJ31" s="5" t="s">
        <v>63</v>
      </c>
      <c r="AK31" s="5" t="s">
        <v>64</v>
      </c>
      <c r="AL31" s="5">
        <v>1</v>
      </c>
      <c r="AM31" s="5" t="s">
        <v>335</v>
      </c>
      <c r="AO31" s="6">
        <v>45665.000000000102</v>
      </c>
      <c r="AP31" s="5" t="s">
        <v>336</v>
      </c>
      <c r="AQ31" s="5" t="s">
        <v>117</v>
      </c>
      <c r="AR31" s="5" t="s">
        <v>337</v>
      </c>
      <c r="AS31" s="5" t="s">
        <v>336</v>
      </c>
      <c r="AT31" s="5" t="s">
        <v>120</v>
      </c>
      <c r="AU31" s="5">
        <v>0</v>
      </c>
      <c r="AV31" s="5" t="s">
        <v>53</v>
      </c>
      <c r="AW31" s="5" t="s">
        <v>70</v>
      </c>
      <c r="AX31" s="5" t="s">
        <v>71</v>
      </c>
      <c r="AY31" s="5" t="s">
        <v>53</v>
      </c>
      <c r="AZ31" s="8" t="s">
        <v>338</v>
      </c>
      <c r="BA31" s="5" t="s">
        <v>53</v>
      </c>
      <c r="BB31" s="5" t="s">
        <v>73</v>
      </c>
      <c r="BC31" s="5" t="s">
        <v>294</v>
      </c>
      <c r="BD31" s="6">
        <v>45637.000000000102</v>
      </c>
      <c r="BE31" s="5">
        <v>60</v>
      </c>
      <c r="BF31" s="5" t="s">
        <v>61</v>
      </c>
    </row>
    <row r="32" spans="1:58" ht="28.8" x14ac:dyDescent="0.3">
      <c r="A32" s="6">
        <v>45663.000000000102</v>
      </c>
      <c r="B32" s="5" t="s">
        <v>50</v>
      </c>
      <c r="C32" s="5" t="s">
        <v>339</v>
      </c>
      <c r="D32" s="5" t="s">
        <v>52</v>
      </c>
      <c r="E32" s="5" t="s">
        <v>53</v>
      </c>
      <c r="F32" s="5" t="s">
        <v>53</v>
      </c>
      <c r="G32" s="5">
        <v>1</v>
      </c>
      <c r="H32" s="5">
        <v>31</v>
      </c>
      <c r="I32" s="5">
        <v>-480</v>
      </c>
      <c r="J32" s="7">
        <f t="shared" si="0"/>
        <v>480</v>
      </c>
      <c r="K32" s="5" t="s">
        <v>340</v>
      </c>
      <c r="L32" s="5" t="s">
        <v>341</v>
      </c>
      <c r="M32" s="5" t="s">
        <v>342</v>
      </c>
      <c r="N32" s="5" t="s">
        <v>53</v>
      </c>
      <c r="O32" s="5" t="s">
        <v>53</v>
      </c>
      <c r="P32" s="5" t="s">
        <v>343</v>
      </c>
      <c r="Q32" s="5" t="s">
        <v>344</v>
      </c>
      <c r="R32" s="5" t="s">
        <v>345</v>
      </c>
      <c r="S32" s="5" t="s">
        <v>346</v>
      </c>
      <c r="T32" s="5" t="s">
        <v>114</v>
      </c>
      <c r="U32" s="5" t="s">
        <v>61</v>
      </c>
      <c r="V32" s="6">
        <v>45602.000000000102</v>
      </c>
      <c r="W32" s="5">
        <v>37</v>
      </c>
      <c r="X32" s="5" t="s">
        <v>347</v>
      </c>
      <c r="Y32" s="5">
        <v>480</v>
      </c>
      <c r="Z32" s="5" t="s">
        <v>53</v>
      </c>
      <c r="AA32" s="5" t="s">
        <v>62</v>
      </c>
      <c r="AJ32" s="5" t="s">
        <v>63</v>
      </c>
      <c r="AK32" s="5" t="s">
        <v>64</v>
      </c>
      <c r="AL32" s="5">
        <v>1</v>
      </c>
      <c r="AM32" s="5" t="s">
        <v>348</v>
      </c>
      <c r="AO32" s="6">
        <v>45665.000000000102</v>
      </c>
      <c r="AP32" s="5" t="s">
        <v>349</v>
      </c>
      <c r="AQ32" s="5" t="s">
        <v>350</v>
      </c>
      <c r="AR32" s="5" t="s">
        <v>241</v>
      </c>
      <c r="AS32" s="5" t="s">
        <v>349</v>
      </c>
      <c r="AT32" s="5" t="s">
        <v>120</v>
      </c>
      <c r="AU32" s="5">
        <v>0</v>
      </c>
      <c r="AV32" s="5" t="s">
        <v>53</v>
      </c>
      <c r="AW32" s="5" t="s">
        <v>70</v>
      </c>
      <c r="AX32" s="5" t="s">
        <v>71</v>
      </c>
      <c r="AY32" s="5" t="s">
        <v>53</v>
      </c>
      <c r="AZ32" s="8" t="s">
        <v>351</v>
      </c>
      <c r="BA32" s="5" t="s">
        <v>53</v>
      </c>
      <c r="BB32" s="5" t="s">
        <v>73</v>
      </c>
      <c r="BC32" s="5" t="s">
        <v>74</v>
      </c>
      <c r="BD32" s="6">
        <v>45573.000000000102</v>
      </c>
      <c r="BE32" s="5">
        <v>72</v>
      </c>
      <c r="BF32" s="5" t="s">
        <v>61</v>
      </c>
    </row>
    <row r="33" spans="1:58" ht="28.8" x14ac:dyDescent="0.3">
      <c r="A33" s="6">
        <v>45675.000000000102</v>
      </c>
      <c r="B33" s="5" t="s">
        <v>50</v>
      </c>
      <c r="C33" s="5" t="s">
        <v>245</v>
      </c>
      <c r="D33" s="5" t="s">
        <v>52</v>
      </c>
      <c r="E33" s="5" t="s">
        <v>53</v>
      </c>
      <c r="F33" s="5" t="s">
        <v>53</v>
      </c>
      <c r="G33" s="5">
        <v>1</v>
      </c>
      <c r="H33" s="5">
        <v>32</v>
      </c>
      <c r="I33" s="5">
        <v>-200</v>
      </c>
      <c r="J33" s="7">
        <f t="shared" si="0"/>
        <v>200</v>
      </c>
      <c r="K33" s="5" t="s">
        <v>107</v>
      </c>
      <c r="L33" s="5" t="s">
        <v>246</v>
      </c>
      <c r="M33" s="5" t="s">
        <v>53</v>
      </c>
      <c r="N33" s="5" t="s">
        <v>53</v>
      </c>
      <c r="O33" s="5" t="s">
        <v>53</v>
      </c>
      <c r="P33" s="5" t="s">
        <v>247</v>
      </c>
      <c r="Q33" s="5" t="s">
        <v>248</v>
      </c>
      <c r="R33" s="5" t="s">
        <v>249</v>
      </c>
      <c r="S33" s="5" t="s">
        <v>113</v>
      </c>
      <c r="T33" s="5" t="s">
        <v>114</v>
      </c>
      <c r="U33" s="5" t="s">
        <v>61</v>
      </c>
      <c r="V33" s="6">
        <v>45643.000000000102</v>
      </c>
      <c r="W33" s="5">
        <v>93</v>
      </c>
      <c r="X33" s="5" t="s">
        <v>250</v>
      </c>
      <c r="Y33" s="5">
        <v>200</v>
      </c>
      <c r="Z33" s="5" t="s">
        <v>53</v>
      </c>
      <c r="AA33" s="5" t="s">
        <v>62</v>
      </c>
      <c r="AJ33" s="5" t="s">
        <v>63</v>
      </c>
      <c r="AK33" s="5" t="s">
        <v>64</v>
      </c>
      <c r="AL33" s="5">
        <v>1</v>
      </c>
      <c r="AM33" s="5" t="s">
        <v>352</v>
      </c>
      <c r="AO33" s="6">
        <v>45665.000000000102</v>
      </c>
      <c r="AP33" s="5" t="s">
        <v>252</v>
      </c>
      <c r="AQ33" s="5" t="s">
        <v>117</v>
      </c>
      <c r="AR33" s="5" t="s">
        <v>253</v>
      </c>
      <c r="AS33" s="5" t="s">
        <v>254</v>
      </c>
      <c r="AT33" s="5" t="s">
        <v>120</v>
      </c>
      <c r="AU33" s="5">
        <v>0</v>
      </c>
      <c r="AV33" s="5" t="s">
        <v>53</v>
      </c>
      <c r="AW33" s="5" t="s">
        <v>70</v>
      </c>
      <c r="AX33" s="5" t="s">
        <v>71</v>
      </c>
      <c r="AY33" s="5" t="s">
        <v>53</v>
      </c>
      <c r="AZ33" s="8" t="s">
        <v>353</v>
      </c>
      <c r="BA33" s="5" t="s">
        <v>53</v>
      </c>
      <c r="BB33" s="5" t="s">
        <v>73</v>
      </c>
      <c r="BC33" s="5" t="s">
        <v>74</v>
      </c>
      <c r="BD33" s="6">
        <v>45602.000000000102</v>
      </c>
      <c r="BE33" s="5">
        <v>80</v>
      </c>
      <c r="BF33" s="5" t="s">
        <v>61</v>
      </c>
    </row>
    <row r="34" spans="1:58" ht="28.8" x14ac:dyDescent="0.3">
      <c r="A34" s="6">
        <v>45675.000000000102</v>
      </c>
      <c r="B34" s="5" t="s">
        <v>50</v>
      </c>
      <c r="C34" s="5" t="s">
        <v>354</v>
      </c>
      <c r="D34" s="5" t="s">
        <v>52</v>
      </c>
      <c r="E34" s="5" t="s">
        <v>53</v>
      </c>
      <c r="F34" s="5" t="s">
        <v>53</v>
      </c>
      <c r="G34" s="5">
        <v>1</v>
      </c>
      <c r="H34" s="5">
        <v>33</v>
      </c>
      <c r="I34" s="5">
        <v>-170</v>
      </c>
      <c r="J34" s="7">
        <f t="shared" si="0"/>
        <v>170</v>
      </c>
      <c r="K34" s="5" t="s">
        <v>107</v>
      </c>
      <c r="L34" s="5" t="s">
        <v>355</v>
      </c>
      <c r="M34" s="5" t="s">
        <v>356</v>
      </c>
      <c r="N34" s="5" t="s">
        <v>357</v>
      </c>
      <c r="O34" s="5" t="s">
        <v>358</v>
      </c>
      <c r="P34" s="5" t="s">
        <v>359</v>
      </c>
      <c r="Q34" s="5" t="s">
        <v>360</v>
      </c>
      <c r="R34" s="5" t="s">
        <v>56</v>
      </c>
      <c r="S34" s="5" t="s">
        <v>361</v>
      </c>
      <c r="T34" s="5" t="s">
        <v>58</v>
      </c>
      <c r="U34" s="5" t="s">
        <v>61</v>
      </c>
      <c r="V34" s="6">
        <v>45642.000000000102</v>
      </c>
      <c r="W34" s="5">
        <v>798</v>
      </c>
      <c r="X34" s="5" t="s">
        <v>53</v>
      </c>
      <c r="Y34" s="5">
        <v>170</v>
      </c>
      <c r="Z34" s="5" t="s">
        <v>53</v>
      </c>
      <c r="AA34" s="5" t="s">
        <v>62</v>
      </c>
      <c r="AJ34" s="5" t="s">
        <v>63</v>
      </c>
      <c r="AK34" s="5" t="s">
        <v>64</v>
      </c>
      <c r="AL34" s="5">
        <v>1</v>
      </c>
      <c r="AM34" s="5" t="s">
        <v>362</v>
      </c>
      <c r="AO34" s="6">
        <v>45665.000000000102</v>
      </c>
      <c r="AP34" s="5" t="s">
        <v>363</v>
      </c>
      <c r="AQ34" s="5" t="s">
        <v>117</v>
      </c>
      <c r="AR34" s="5" t="s">
        <v>364</v>
      </c>
      <c r="AS34" s="5" t="s">
        <v>363</v>
      </c>
      <c r="AT34" s="5" t="s">
        <v>120</v>
      </c>
      <c r="AU34" s="5">
        <v>0</v>
      </c>
      <c r="AV34" s="5" t="s">
        <v>53</v>
      </c>
      <c r="AW34" s="5" t="s">
        <v>70</v>
      </c>
      <c r="AX34" s="5" t="s">
        <v>71</v>
      </c>
      <c r="AY34" s="5" t="s">
        <v>53</v>
      </c>
      <c r="AZ34" s="8" t="s">
        <v>365</v>
      </c>
      <c r="BA34" s="5" t="s">
        <v>53</v>
      </c>
      <c r="BB34" s="5" t="s">
        <v>73</v>
      </c>
      <c r="BC34" s="5" t="s">
        <v>294</v>
      </c>
      <c r="BD34" s="6">
        <v>45629.000000000102</v>
      </c>
      <c r="BE34" s="5">
        <v>55</v>
      </c>
      <c r="BF34" s="5" t="s">
        <v>61</v>
      </c>
    </row>
    <row r="35" spans="1:58" ht="43.2" x14ac:dyDescent="0.3">
      <c r="A35" s="6">
        <v>45695.000000000102</v>
      </c>
      <c r="B35" s="5" t="s">
        <v>50</v>
      </c>
      <c r="C35" s="5" t="s">
        <v>366</v>
      </c>
      <c r="D35" s="5" t="s">
        <v>52</v>
      </c>
      <c r="E35" s="5" t="s">
        <v>53</v>
      </c>
      <c r="F35" s="5" t="s">
        <v>53</v>
      </c>
      <c r="G35" s="5">
        <v>1</v>
      </c>
      <c r="H35" s="5">
        <v>34</v>
      </c>
      <c r="I35" s="5">
        <v>-592</v>
      </c>
      <c r="J35" s="7">
        <f t="shared" si="0"/>
        <v>592</v>
      </c>
      <c r="K35" s="5" t="s">
        <v>367</v>
      </c>
      <c r="L35" s="5" t="s">
        <v>113</v>
      </c>
      <c r="M35" s="5" t="s">
        <v>368</v>
      </c>
      <c r="N35" s="5" t="s">
        <v>53</v>
      </c>
      <c r="O35" s="5" t="s">
        <v>53</v>
      </c>
      <c r="P35" s="5" t="s">
        <v>369</v>
      </c>
      <c r="Q35" s="5" t="s">
        <v>370</v>
      </c>
      <c r="R35" s="5" t="s">
        <v>210</v>
      </c>
      <c r="S35" s="5" t="s">
        <v>211</v>
      </c>
      <c r="T35" s="5" t="s">
        <v>58</v>
      </c>
      <c r="U35" s="5" t="s">
        <v>61</v>
      </c>
      <c r="V35" s="6">
        <v>45656.000000000102</v>
      </c>
      <c r="W35" s="5">
        <v>307</v>
      </c>
      <c r="X35" s="5" t="s">
        <v>371</v>
      </c>
      <c r="Y35" s="5">
        <v>592</v>
      </c>
      <c r="Z35" s="5" t="s">
        <v>53</v>
      </c>
      <c r="AA35" s="5" t="s">
        <v>62</v>
      </c>
      <c r="AJ35" s="5" t="s">
        <v>63</v>
      </c>
      <c r="AK35" s="5" t="s">
        <v>64</v>
      </c>
      <c r="AL35" s="5">
        <v>1</v>
      </c>
      <c r="AM35" s="5" t="s">
        <v>372</v>
      </c>
      <c r="AO35" s="6">
        <v>45665.000000000102</v>
      </c>
      <c r="AP35" s="5" t="s">
        <v>373</v>
      </c>
      <c r="AQ35" s="5" t="s">
        <v>374</v>
      </c>
      <c r="AR35" s="5" t="s">
        <v>375</v>
      </c>
      <c r="AS35" s="5" t="s">
        <v>53</v>
      </c>
      <c r="AT35" s="5" t="s">
        <v>120</v>
      </c>
      <c r="AU35" s="5">
        <v>0</v>
      </c>
      <c r="AV35" s="5" t="s">
        <v>53</v>
      </c>
      <c r="AW35" s="5" t="s">
        <v>70</v>
      </c>
      <c r="AX35" s="5" t="s">
        <v>71</v>
      </c>
      <c r="AY35" s="5" t="s">
        <v>53</v>
      </c>
      <c r="AZ35" s="8" t="s">
        <v>376</v>
      </c>
      <c r="BA35" s="5" t="s">
        <v>53</v>
      </c>
      <c r="BB35" s="5" t="s">
        <v>73</v>
      </c>
      <c r="BC35" s="5" t="s">
        <v>268</v>
      </c>
      <c r="BE35" s="5">
        <v>0</v>
      </c>
      <c r="BF35" s="5" t="s">
        <v>61</v>
      </c>
    </row>
    <row r="36" spans="1:58" ht="43.2" x14ac:dyDescent="0.3">
      <c r="A36" s="6">
        <v>45673.000000000102</v>
      </c>
      <c r="B36" s="5" t="s">
        <v>50</v>
      </c>
      <c r="C36" s="5" t="s">
        <v>377</v>
      </c>
      <c r="D36" s="5" t="s">
        <v>52</v>
      </c>
      <c r="E36" s="5" t="s">
        <v>53</v>
      </c>
      <c r="F36" s="5" t="s">
        <v>53</v>
      </c>
      <c r="G36" s="5">
        <v>1</v>
      </c>
      <c r="H36" s="5">
        <v>35</v>
      </c>
      <c r="I36" s="5">
        <v>-1292.82</v>
      </c>
      <c r="J36" s="7">
        <f t="shared" si="0"/>
        <v>1292.82</v>
      </c>
      <c r="K36" s="5" t="s">
        <v>378</v>
      </c>
      <c r="L36" s="5" t="s">
        <v>379</v>
      </c>
      <c r="M36" s="5" t="s">
        <v>129</v>
      </c>
      <c r="N36" s="5" t="s">
        <v>53</v>
      </c>
      <c r="O36" s="5" t="s">
        <v>53</v>
      </c>
      <c r="P36" s="5" t="s">
        <v>380</v>
      </c>
      <c r="Q36" s="5" t="s">
        <v>381</v>
      </c>
      <c r="R36" s="5" t="s">
        <v>382</v>
      </c>
      <c r="S36" s="5" t="s">
        <v>113</v>
      </c>
      <c r="T36" s="5" t="s">
        <v>114</v>
      </c>
      <c r="U36" s="5" t="s">
        <v>61</v>
      </c>
      <c r="V36" s="6">
        <v>45657.000000000102</v>
      </c>
      <c r="W36" s="5">
        <v>4</v>
      </c>
      <c r="X36" s="5" t="s">
        <v>383</v>
      </c>
      <c r="Y36" s="5">
        <v>1292.82</v>
      </c>
      <c r="Z36" s="5" t="s">
        <v>53</v>
      </c>
      <c r="AA36" s="5" t="s">
        <v>62</v>
      </c>
      <c r="AJ36" s="5" t="s">
        <v>63</v>
      </c>
      <c r="AK36" s="5" t="s">
        <v>64</v>
      </c>
      <c r="AL36" s="5">
        <v>1</v>
      </c>
      <c r="AM36" s="5" t="s">
        <v>384</v>
      </c>
      <c r="AO36" s="6">
        <v>45665.000000000102</v>
      </c>
      <c r="AP36" s="5" t="s">
        <v>385</v>
      </c>
      <c r="AQ36" s="5" t="s">
        <v>386</v>
      </c>
      <c r="AR36" s="5" t="s">
        <v>387</v>
      </c>
      <c r="AS36" s="5" t="s">
        <v>53</v>
      </c>
      <c r="AT36" s="5" t="s">
        <v>388</v>
      </c>
      <c r="AU36" s="5">
        <v>0</v>
      </c>
      <c r="AV36" s="5" t="s">
        <v>53</v>
      </c>
      <c r="AW36" s="5" t="s">
        <v>70</v>
      </c>
      <c r="AX36" s="5" t="s">
        <v>71</v>
      </c>
      <c r="AY36" s="5" t="s">
        <v>53</v>
      </c>
      <c r="AZ36" s="8" t="s">
        <v>389</v>
      </c>
      <c r="BA36" s="5" t="s">
        <v>53</v>
      </c>
      <c r="BB36" s="5" t="s">
        <v>73</v>
      </c>
      <c r="BC36" s="5" t="s">
        <v>268</v>
      </c>
      <c r="BE36" s="5">
        <v>0</v>
      </c>
      <c r="BF36" s="5" t="s">
        <v>61</v>
      </c>
    </row>
    <row r="37" spans="1:58" ht="43.2" x14ac:dyDescent="0.3">
      <c r="A37" s="6">
        <v>45673.000000000102</v>
      </c>
      <c r="B37" s="5" t="s">
        <v>50</v>
      </c>
      <c r="C37" s="5" t="s">
        <v>390</v>
      </c>
      <c r="D37" s="5" t="s">
        <v>52</v>
      </c>
      <c r="E37" s="5" t="s">
        <v>53</v>
      </c>
      <c r="F37" s="5" t="s">
        <v>53</v>
      </c>
      <c r="G37" s="5">
        <v>1</v>
      </c>
      <c r="H37" s="5">
        <v>36</v>
      </c>
      <c r="I37" s="5">
        <v>-2573.84</v>
      </c>
      <c r="J37" s="7">
        <f t="shared" si="0"/>
        <v>2573.84</v>
      </c>
      <c r="K37" s="5" t="s">
        <v>378</v>
      </c>
      <c r="L37" s="5" t="s">
        <v>379</v>
      </c>
      <c r="M37" s="5" t="s">
        <v>129</v>
      </c>
      <c r="N37" s="5" t="s">
        <v>53</v>
      </c>
      <c r="O37" s="5" t="s">
        <v>53</v>
      </c>
      <c r="P37" s="5" t="s">
        <v>391</v>
      </c>
      <c r="Q37" s="5" t="s">
        <v>392</v>
      </c>
      <c r="R37" s="5" t="s">
        <v>393</v>
      </c>
      <c r="S37" s="5" t="s">
        <v>333</v>
      </c>
      <c r="T37" s="5" t="s">
        <v>334</v>
      </c>
      <c r="U37" s="5" t="s">
        <v>61</v>
      </c>
      <c r="V37" s="6">
        <v>45657.000000000102</v>
      </c>
      <c r="W37" s="5">
        <v>4</v>
      </c>
      <c r="X37" s="5" t="s">
        <v>383</v>
      </c>
      <c r="Y37" s="5">
        <v>2573.84</v>
      </c>
      <c r="Z37" s="5" t="s">
        <v>53</v>
      </c>
      <c r="AA37" s="5" t="s">
        <v>62</v>
      </c>
      <c r="AJ37" s="5" t="s">
        <v>63</v>
      </c>
      <c r="AK37" s="5" t="s">
        <v>64</v>
      </c>
      <c r="AL37" s="5">
        <v>1</v>
      </c>
      <c r="AM37" s="5" t="s">
        <v>394</v>
      </c>
      <c r="AO37" s="6">
        <v>45665.000000000102</v>
      </c>
      <c r="AP37" s="5" t="s">
        <v>395</v>
      </c>
      <c r="AQ37" s="5" t="s">
        <v>386</v>
      </c>
      <c r="AR37" s="5" t="s">
        <v>387</v>
      </c>
      <c r="AS37" s="5" t="s">
        <v>53</v>
      </c>
      <c r="AT37" s="5" t="s">
        <v>396</v>
      </c>
      <c r="AU37" s="5">
        <v>0</v>
      </c>
      <c r="AV37" s="5" t="s">
        <v>53</v>
      </c>
      <c r="AW37" s="5" t="s">
        <v>70</v>
      </c>
      <c r="AX37" s="5" t="s">
        <v>71</v>
      </c>
      <c r="AY37" s="5" t="s">
        <v>53</v>
      </c>
      <c r="AZ37" s="8" t="s">
        <v>397</v>
      </c>
      <c r="BA37" s="5" t="s">
        <v>53</v>
      </c>
      <c r="BB37" s="5" t="s">
        <v>73</v>
      </c>
      <c r="BC37" s="5" t="s">
        <v>268</v>
      </c>
      <c r="BE37" s="5">
        <v>0</v>
      </c>
      <c r="BF37" s="5" t="s">
        <v>61</v>
      </c>
    </row>
    <row r="38" spans="1:58" ht="43.2" x14ac:dyDescent="0.3">
      <c r="A38" s="6">
        <v>45673.000000000102</v>
      </c>
      <c r="B38" s="5" t="s">
        <v>50</v>
      </c>
      <c r="C38" s="5" t="s">
        <v>398</v>
      </c>
      <c r="D38" s="5" t="s">
        <v>52</v>
      </c>
      <c r="E38" s="5" t="s">
        <v>53</v>
      </c>
      <c r="F38" s="5" t="s">
        <v>53</v>
      </c>
      <c r="G38" s="5">
        <v>1</v>
      </c>
      <c r="H38" s="5">
        <v>37</v>
      </c>
      <c r="I38" s="5">
        <v>-1176.06</v>
      </c>
      <c r="J38" s="7">
        <f t="shared" si="0"/>
        <v>1176.06</v>
      </c>
      <c r="K38" s="5" t="s">
        <v>378</v>
      </c>
      <c r="L38" s="5" t="s">
        <v>379</v>
      </c>
      <c r="M38" s="5" t="s">
        <v>129</v>
      </c>
      <c r="N38" s="5" t="s">
        <v>53</v>
      </c>
      <c r="O38" s="5" t="s">
        <v>53</v>
      </c>
      <c r="P38" s="5" t="s">
        <v>399</v>
      </c>
      <c r="Q38" s="5" t="s">
        <v>400</v>
      </c>
      <c r="R38" s="5" t="s">
        <v>401</v>
      </c>
      <c r="S38" s="5" t="s">
        <v>333</v>
      </c>
      <c r="T38" s="5" t="s">
        <v>334</v>
      </c>
      <c r="U38" s="5" t="s">
        <v>61</v>
      </c>
      <c r="V38" s="6">
        <v>45657.000000000102</v>
      </c>
      <c r="W38" s="5">
        <v>4</v>
      </c>
      <c r="X38" s="5" t="s">
        <v>383</v>
      </c>
      <c r="Y38" s="5">
        <v>1176.06</v>
      </c>
      <c r="Z38" s="5" t="s">
        <v>53</v>
      </c>
      <c r="AA38" s="5" t="s">
        <v>62</v>
      </c>
      <c r="AJ38" s="5" t="s">
        <v>63</v>
      </c>
      <c r="AK38" s="5" t="s">
        <v>64</v>
      </c>
      <c r="AL38" s="5">
        <v>1</v>
      </c>
      <c r="AM38" s="5" t="s">
        <v>402</v>
      </c>
      <c r="AO38" s="6">
        <v>45665.000000000102</v>
      </c>
      <c r="AP38" s="5" t="s">
        <v>403</v>
      </c>
      <c r="AQ38" s="5" t="s">
        <v>386</v>
      </c>
      <c r="AR38" s="5" t="s">
        <v>387</v>
      </c>
      <c r="AS38" s="5" t="s">
        <v>53</v>
      </c>
      <c r="AT38" s="5" t="s">
        <v>404</v>
      </c>
      <c r="AU38" s="5">
        <v>0</v>
      </c>
      <c r="AV38" s="5" t="s">
        <v>53</v>
      </c>
      <c r="AW38" s="5" t="s">
        <v>70</v>
      </c>
      <c r="AX38" s="5" t="s">
        <v>71</v>
      </c>
      <c r="AY38" s="5" t="s">
        <v>53</v>
      </c>
      <c r="AZ38" s="8" t="s">
        <v>405</v>
      </c>
      <c r="BA38" s="5" t="s">
        <v>53</v>
      </c>
      <c r="BB38" s="5" t="s">
        <v>73</v>
      </c>
      <c r="BC38" s="5" t="s">
        <v>268</v>
      </c>
      <c r="BE38" s="5">
        <v>0</v>
      </c>
      <c r="BF38" s="5" t="s">
        <v>61</v>
      </c>
    </row>
    <row r="39" spans="1:58" ht="43.2" x14ac:dyDescent="0.3">
      <c r="A39" s="6">
        <v>45677.000000000102</v>
      </c>
      <c r="B39" s="5" t="s">
        <v>50</v>
      </c>
      <c r="C39" s="5" t="s">
        <v>406</v>
      </c>
      <c r="D39" s="5" t="s">
        <v>52</v>
      </c>
      <c r="E39" s="5" t="s">
        <v>53</v>
      </c>
      <c r="F39" s="5" t="s">
        <v>53</v>
      </c>
      <c r="G39" s="5">
        <v>1</v>
      </c>
      <c r="H39" s="5">
        <v>38</v>
      </c>
      <c r="I39" s="5">
        <v>-592</v>
      </c>
      <c r="J39" s="7">
        <f t="shared" si="0"/>
        <v>592</v>
      </c>
      <c r="K39" s="5" t="s">
        <v>107</v>
      </c>
      <c r="L39" s="5" t="s">
        <v>407</v>
      </c>
      <c r="M39" s="5" t="s">
        <v>56</v>
      </c>
      <c r="N39" s="5" t="s">
        <v>408</v>
      </c>
      <c r="O39" s="5" t="s">
        <v>58</v>
      </c>
      <c r="P39" s="5" t="s">
        <v>409</v>
      </c>
      <c r="Q39" s="5" t="s">
        <v>410</v>
      </c>
      <c r="R39" s="5" t="s">
        <v>56</v>
      </c>
      <c r="S39" s="5" t="s">
        <v>408</v>
      </c>
      <c r="T39" s="5" t="s">
        <v>58</v>
      </c>
      <c r="U39" s="5" t="s">
        <v>61</v>
      </c>
      <c r="V39" s="6">
        <v>45646.000000000102</v>
      </c>
      <c r="W39" s="5">
        <v>292</v>
      </c>
      <c r="X39" s="5" t="s">
        <v>371</v>
      </c>
      <c r="Y39" s="5">
        <v>592</v>
      </c>
      <c r="Z39" s="5" t="s">
        <v>53</v>
      </c>
      <c r="AA39" s="5" t="s">
        <v>62</v>
      </c>
      <c r="AJ39" s="5" t="s">
        <v>63</v>
      </c>
      <c r="AK39" s="5" t="s">
        <v>64</v>
      </c>
      <c r="AL39" s="5">
        <v>1</v>
      </c>
      <c r="AM39" s="5" t="s">
        <v>372</v>
      </c>
      <c r="AO39" s="6">
        <v>45665.000000000102</v>
      </c>
      <c r="AP39" s="5" t="s">
        <v>411</v>
      </c>
      <c r="AQ39" s="5" t="s">
        <v>117</v>
      </c>
      <c r="AR39" s="5" t="s">
        <v>412</v>
      </c>
      <c r="AS39" s="5" t="s">
        <v>53</v>
      </c>
      <c r="AT39" s="5" t="s">
        <v>120</v>
      </c>
      <c r="AU39" s="5">
        <v>0</v>
      </c>
      <c r="AV39" s="5" t="s">
        <v>53</v>
      </c>
      <c r="AW39" s="5" t="s">
        <v>70</v>
      </c>
      <c r="AX39" s="5" t="s">
        <v>71</v>
      </c>
      <c r="AY39" s="5" t="s">
        <v>53</v>
      </c>
      <c r="AZ39" s="8" t="s">
        <v>413</v>
      </c>
      <c r="BA39" s="5" t="s">
        <v>53</v>
      </c>
      <c r="BB39" s="5" t="s">
        <v>73</v>
      </c>
      <c r="BC39" s="5" t="s">
        <v>268</v>
      </c>
      <c r="BE39" s="5">
        <v>0</v>
      </c>
      <c r="BF39" s="5" t="s">
        <v>61</v>
      </c>
    </row>
    <row r="40" spans="1:58" ht="43.2" x14ac:dyDescent="0.3">
      <c r="A40" s="6">
        <v>45659.000000000102</v>
      </c>
      <c r="B40" s="5" t="s">
        <v>50</v>
      </c>
      <c r="C40" s="5" t="s">
        <v>414</v>
      </c>
      <c r="D40" s="5" t="s">
        <v>52</v>
      </c>
      <c r="E40" s="5" t="s">
        <v>53</v>
      </c>
      <c r="F40" s="5" t="s">
        <v>53</v>
      </c>
      <c r="G40" s="5">
        <v>1</v>
      </c>
      <c r="H40" s="5">
        <v>39</v>
      </c>
      <c r="I40" s="5">
        <v>-1500</v>
      </c>
      <c r="J40" s="7">
        <f t="shared" si="0"/>
        <v>1500</v>
      </c>
      <c r="K40" s="5" t="s">
        <v>107</v>
      </c>
      <c r="L40" s="5" t="s">
        <v>415</v>
      </c>
      <c r="M40" s="5" t="s">
        <v>249</v>
      </c>
      <c r="N40" s="5" t="s">
        <v>416</v>
      </c>
      <c r="O40" s="5" t="s">
        <v>114</v>
      </c>
      <c r="P40" s="5" t="s">
        <v>417</v>
      </c>
      <c r="Q40" s="5" t="s">
        <v>418</v>
      </c>
      <c r="R40" s="5" t="s">
        <v>419</v>
      </c>
      <c r="S40" s="5" t="s">
        <v>333</v>
      </c>
      <c r="T40" s="5" t="s">
        <v>334</v>
      </c>
      <c r="U40" s="5" t="s">
        <v>61</v>
      </c>
      <c r="V40" s="6">
        <v>45628.000000000102</v>
      </c>
      <c r="W40" s="5">
        <v>2425758</v>
      </c>
      <c r="X40" s="5" t="s">
        <v>420</v>
      </c>
      <c r="Y40" s="5">
        <v>1500</v>
      </c>
      <c r="Z40" s="5" t="s">
        <v>53</v>
      </c>
      <c r="AA40" s="5" t="s">
        <v>62</v>
      </c>
      <c r="AJ40" s="5" t="s">
        <v>63</v>
      </c>
      <c r="AK40" s="5" t="s">
        <v>64</v>
      </c>
      <c r="AL40" s="5">
        <v>1</v>
      </c>
      <c r="AM40" s="5" t="s">
        <v>421</v>
      </c>
      <c r="AO40" s="6">
        <v>45665.000000000102</v>
      </c>
      <c r="AP40" s="5" t="s">
        <v>422</v>
      </c>
      <c r="AQ40" s="5" t="s">
        <v>117</v>
      </c>
      <c r="AR40" s="5" t="s">
        <v>423</v>
      </c>
      <c r="AS40" s="5" t="s">
        <v>424</v>
      </c>
      <c r="AT40" s="5" t="s">
        <v>120</v>
      </c>
      <c r="AU40" s="5">
        <v>0</v>
      </c>
      <c r="AV40" s="5" t="s">
        <v>53</v>
      </c>
      <c r="AW40" s="5" t="s">
        <v>70</v>
      </c>
      <c r="AX40" s="5" t="s">
        <v>71</v>
      </c>
      <c r="AY40" s="5" t="s">
        <v>53</v>
      </c>
      <c r="AZ40" s="8" t="s">
        <v>425</v>
      </c>
      <c r="BA40" s="5" t="s">
        <v>53</v>
      </c>
      <c r="BB40" s="5" t="s">
        <v>73</v>
      </c>
      <c r="BC40" s="5" t="s">
        <v>294</v>
      </c>
      <c r="BD40" s="6">
        <v>45566.000000000102</v>
      </c>
      <c r="BE40" s="5">
        <v>39</v>
      </c>
      <c r="BF40" s="5" t="s">
        <v>61</v>
      </c>
    </row>
    <row r="41" spans="1:58" ht="43.2" x14ac:dyDescent="0.3">
      <c r="A41" s="6">
        <v>45675.000000000102</v>
      </c>
      <c r="B41" s="5" t="s">
        <v>50</v>
      </c>
      <c r="C41" s="5" t="s">
        <v>426</v>
      </c>
      <c r="D41" s="5" t="s">
        <v>52</v>
      </c>
      <c r="E41" s="5" t="s">
        <v>53</v>
      </c>
      <c r="F41" s="5" t="s">
        <v>53</v>
      </c>
      <c r="G41" s="5">
        <v>1</v>
      </c>
      <c r="H41" s="5">
        <v>40</v>
      </c>
      <c r="I41" s="5">
        <v>-250</v>
      </c>
      <c r="J41" s="7">
        <f t="shared" si="0"/>
        <v>250</v>
      </c>
      <c r="K41" s="5" t="s">
        <v>427</v>
      </c>
      <c r="L41" s="5" t="s">
        <v>428</v>
      </c>
      <c r="M41" s="5" t="s">
        <v>429</v>
      </c>
      <c r="N41" s="5" t="s">
        <v>53</v>
      </c>
      <c r="O41" s="5" t="s">
        <v>53</v>
      </c>
      <c r="P41" s="5" t="s">
        <v>430</v>
      </c>
      <c r="Q41" s="5" t="s">
        <v>431</v>
      </c>
      <c r="R41" s="5" t="s">
        <v>94</v>
      </c>
      <c r="S41" s="5" t="s">
        <v>98</v>
      </c>
      <c r="T41" s="5" t="s">
        <v>58</v>
      </c>
      <c r="U41" s="5" t="s">
        <v>61</v>
      </c>
      <c r="V41" s="6">
        <v>45642.000000000102</v>
      </c>
      <c r="W41" s="5">
        <v>10</v>
      </c>
      <c r="X41" s="5" t="s">
        <v>432</v>
      </c>
      <c r="Y41" s="5">
        <v>250</v>
      </c>
      <c r="Z41" s="5" t="s">
        <v>53</v>
      </c>
      <c r="AA41" s="5" t="s">
        <v>62</v>
      </c>
      <c r="AJ41" s="5" t="s">
        <v>63</v>
      </c>
      <c r="AK41" s="5" t="s">
        <v>64</v>
      </c>
      <c r="AL41" s="5">
        <v>1</v>
      </c>
      <c r="AM41" s="5" t="s">
        <v>298</v>
      </c>
      <c r="AO41" s="6">
        <v>45665.000000000102</v>
      </c>
      <c r="AP41" s="5" t="s">
        <v>433</v>
      </c>
      <c r="AQ41" s="5" t="s">
        <v>434</v>
      </c>
      <c r="AR41" s="5" t="s">
        <v>435</v>
      </c>
      <c r="AS41" s="5" t="s">
        <v>433</v>
      </c>
      <c r="AT41" s="5" t="s">
        <v>120</v>
      </c>
      <c r="AU41" s="5">
        <v>0</v>
      </c>
      <c r="AV41" s="5" t="s">
        <v>53</v>
      </c>
      <c r="AW41" s="5" t="s">
        <v>70</v>
      </c>
      <c r="AX41" s="5" t="s">
        <v>71</v>
      </c>
      <c r="AY41" s="5" t="s">
        <v>53</v>
      </c>
      <c r="AZ41" s="8" t="s">
        <v>436</v>
      </c>
      <c r="BA41" s="5" t="s">
        <v>53</v>
      </c>
      <c r="BB41" s="5" t="s">
        <v>73</v>
      </c>
      <c r="BC41" s="5" t="s">
        <v>294</v>
      </c>
      <c r="BD41" s="6">
        <v>45618.000000000102</v>
      </c>
      <c r="BE41" s="5">
        <v>54</v>
      </c>
      <c r="BF41" s="5" t="s">
        <v>61</v>
      </c>
    </row>
    <row r="42" spans="1:58" ht="28.8" x14ac:dyDescent="0.3">
      <c r="A42" s="6">
        <v>45688.000000000102</v>
      </c>
      <c r="B42" s="5" t="s">
        <v>50</v>
      </c>
      <c r="C42" s="5" t="s">
        <v>437</v>
      </c>
      <c r="D42" s="5" t="s">
        <v>52</v>
      </c>
      <c r="E42" s="5" t="s">
        <v>53</v>
      </c>
      <c r="F42" s="5" t="s">
        <v>53</v>
      </c>
      <c r="G42" s="5">
        <v>1</v>
      </c>
      <c r="H42" s="5">
        <v>41</v>
      </c>
      <c r="I42" s="5">
        <v>-1228.1500000000001</v>
      </c>
      <c r="J42" s="7">
        <f t="shared" si="0"/>
        <v>1228.1500000000001</v>
      </c>
      <c r="K42" s="5" t="s">
        <v>172</v>
      </c>
      <c r="L42" s="5" t="s">
        <v>438</v>
      </c>
      <c r="M42" s="5" t="s">
        <v>439</v>
      </c>
      <c r="N42" s="5" t="s">
        <v>53</v>
      </c>
      <c r="O42" s="5" t="s">
        <v>53</v>
      </c>
      <c r="P42" s="5" t="s">
        <v>440</v>
      </c>
      <c r="Q42" s="5" t="s">
        <v>441</v>
      </c>
      <c r="R42" s="5" t="s">
        <v>442</v>
      </c>
      <c r="S42" s="5" t="s">
        <v>443</v>
      </c>
      <c r="T42" s="5" t="s">
        <v>294</v>
      </c>
      <c r="U42" s="5" t="s">
        <v>61</v>
      </c>
      <c r="V42" s="6">
        <v>45636.000000000102</v>
      </c>
      <c r="W42" s="5">
        <v>201885</v>
      </c>
      <c r="X42" s="5" t="s">
        <v>444</v>
      </c>
      <c r="Y42" s="5">
        <v>1228.1500000000001</v>
      </c>
      <c r="Z42" s="5" t="s">
        <v>53</v>
      </c>
      <c r="AA42" s="5" t="s">
        <v>62</v>
      </c>
      <c r="AJ42" s="5" t="s">
        <v>63</v>
      </c>
      <c r="AK42" s="5" t="s">
        <v>64</v>
      </c>
      <c r="AL42" s="5">
        <v>1</v>
      </c>
      <c r="AM42" s="5" t="s">
        <v>445</v>
      </c>
      <c r="AO42" s="6">
        <v>45665.000000000102</v>
      </c>
      <c r="AP42" s="5" t="s">
        <v>446</v>
      </c>
      <c r="AQ42" s="5" t="s">
        <v>181</v>
      </c>
      <c r="AR42" s="5" t="s">
        <v>447</v>
      </c>
      <c r="AS42" s="5" t="s">
        <v>446</v>
      </c>
      <c r="AT42" s="5" t="s">
        <v>448</v>
      </c>
      <c r="AU42" s="5">
        <v>0</v>
      </c>
      <c r="AV42" s="5" t="s">
        <v>53</v>
      </c>
      <c r="AW42" s="5" t="s">
        <v>70</v>
      </c>
      <c r="AX42" s="5" t="s">
        <v>71</v>
      </c>
      <c r="AY42" s="5" t="s">
        <v>53</v>
      </c>
      <c r="AZ42" s="8" t="s">
        <v>449</v>
      </c>
      <c r="BA42" s="5" t="s">
        <v>53</v>
      </c>
      <c r="BB42" s="5" t="s">
        <v>73</v>
      </c>
      <c r="BC42" s="5" t="s">
        <v>74</v>
      </c>
      <c r="BD42" s="6">
        <v>45264.000000000102</v>
      </c>
      <c r="BE42" s="5">
        <v>76</v>
      </c>
      <c r="BF42" s="5" t="s">
        <v>61</v>
      </c>
    </row>
    <row r="43" spans="1:58" ht="28.8" x14ac:dyDescent="0.3">
      <c r="A43" s="6">
        <v>45683.000000000102</v>
      </c>
      <c r="B43" s="5" t="s">
        <v>50</v>
      </c>
      <c r="C43" s="5" t="s">
        <v>450</v>
      </c>
      <c r="D43" s="5" t="s">
        <v>52</v>
      </c>
      <c r="E43" s="5" t="s">
        <v>53</v>
      </c>
      <c r="F43" s="5" t="s">
        <v>53</v>
      </c>
      <c r="G43" s="5">
        <v>1</v>
      </c>
      <c r="H43" s="5">
        <v>42</v>
      </c>
      <c r="I43" s="5">
        <v>-720</v>
      </c>
      <c r="J43" s="7">
        <f t="shared" si="0"/>
        <v>720</v>
      </c>
      <c r="K43" s="5" t="s">
        <v>451</v>
      </c>
      <c r="L43" s="5" t="s">
        <v>452</v>
      </c>
      <c r="M43" s="5" t="s">
        <v>94</v>
      </c>
      <c r="N43" s="5" t="s">
        <v>98</v>
      </c>
      <c r="O43" s="5" t="s">
        <v>58</v>
      </c>
      <c r="P43" s="5" t="s">
        <v>453</v>
      </c>
      <c r="Q43" s="5" t="s">
        <v>454</v>
      </c>
      <c r="R43" s="5" t="s">
        <v>429</v>
      </c>
      <c r="S43" s="5" t="s">
        <v>98</v>
      </c>
      <c r="T43" s="5" t="s">
        <v>58</v>
      </c>
      <c r="U43" s="5" t="s">
        <v>61</v>
      </c>
      <c r="V43" s="6">
        <v>45622.000000000102</v>
      </c>
      <c r="W43" s="5">
        <v>77</v>
      </c>
      <c r="X43" s="5" t="s">
        <v>455</v>
      </c>
      <c r="Y43" s="5">
        <v>720</v>
      </c>
      <c r="Z43" s="5" t="s">
        <v>53</v>
      </c>
      <c r="AA43" s="5" t="s">
        <v>62</v>
      </c>
      <c r="AJ43" s="5" t="s">
        <v>63</v>
      </c>
      <c r="AK43" s="5" t="s">
        <v>64</v>
      </c>
      <c r="AL43" s="5">
        <v>1</v>
      </c>
      <c r="AM43" s="5" t="s">
        <v>456</v>
      </c>
      <c r="AO43" s="6">
        <v>45665.000000000102</v>
      </c>
      <c r="AP43" s="5" t="s">
        <v>457</v>
      </c>
      <c r="AQ43" s="5" t="s">
        <v>458</v>
      </c>
      <c r="AR43" s="5" t="s">
        <v>241</v>
      </c>
      <c r="AS43" s="5" t="s">
        <v>459</v>
      </c>
      <c r="AT43" s="5" t="s">
        <v>120</v>
      </c>
      <c r="AU43" s="5">
        <v>0</v>
      </c>
      <c r="AV43" s="5" t="s">
        <v>53</v>
      </c>
      <c r="AW43" s="5" t="s">
        <v>70</v>
      </c>
      <c r="AX43" s="5" t="s">
        <v>71</v>
      </c>
      <c r="AY43" s="5" t="s">
        <v>53</v>
      </c>
      <c r="AZ43" s="8" t="s">
        <v>460</v>
      </c>
      <c r="BA43" s="5" t="s">
        <v>53</v>
      </c>
      <c r="BB43" s="5" t="s">
        <v>73</v>
      </c>
      <c r="BC43" s="5" t="s">
        <v>74</v>
      </c>
      <c r="BD43" s="6">
        <v>45366.000000000102</v>
      </c>
      <c r="BE43" s="5">
        <v>14</v>
      </c>
      <c r="BF43" s="5" t="s">
        <v>61</v>
      </c>
    </row>
    <row r="44" spans="1:58" ht="28.8" x14ac:dyDescent="0.3">
      <c r="A44" s="6">
        <v>45673.000000000102</v>
      </c>
      <c r="B44" s="5" t="s">
        <v>50</v>
      </c>
      <c r="C44" s="5" t="s">
        <v>461</v>
      </c>
      <c r="D44" s="5" t="s">
        <v>52</v>
      </c>
      <c r="E44" s="5" t="s">
        <v>53</v>
      </c>
      <c r="F44" s="5" t="s">
        <v>53</v>
      </c>
      <c r="G44" s="5">
        <v>1</v>
      </c>
      <c r="H44" s="5">
        <v>43</v>
      </c>
      <c r="I44" s="5">
        <v>-1606.65</v>
      </c>
      <c r="J44" s="7">
        <f t="shared" si="0"/>
        <v>1606.65</v>
      </c>
      <c r="K44" s="5" t="s">
        <v>462</v>
      </c>
      <c r="L44" s="5" t="s">
        <v>463</v>
      </c>
      <c r="M44" s="5" t="s">
        <v>464</v>
      </c>
      <c r="N44" s="5" t="s">
        <v>113</v>
      </c>
      <c r="O44" s="5" t="s">
        <v>114</v>
      </c>
      <c r="P44" s="5" t="s">
        <v>465</v>
      </c>
      <c r="Q44" s="5" t="s">
        <v>466</v>
      </c>
      <c r="R44" s="5" t="s">
        <v>467</v>
      </c>
      <c r="S44" s="5" t="s">
        <v>333</v>
      </c>
      <c r="T44" s="5" t="s">
        <v>334</v>
      </c>
      <c r="U44" s="5" t="s">
        <v>61</v>
      </c>
      <c r="V44" s="6">
        <v>45657.000000000102</v>
      </c>
      <c r="W44" s="5">
        <v>4</v>
      </c>
      <c r="X44" s="5" t="s">
        <v>383</v>
      </c>
      <c r="Y44" s="5">
        <v>1606.65</v>
      </c>
      <c r="Z44" s="5" t="s">
        <v>53</v>
      </c>
      <c r="AA44" s="5" t="s">
        <v>62</v>
      </c>
      <c r="AJ44" s="5" t="s">
        <v>63</v>
      </c>
      <c r="AK44" s="5" t="s">
        <v>64</v>
      </c>
      <c r="AL44" s="5">
        <v>1</v>
      </c>
      <c r="AM44" s="5" t="s">
        <v>468</v>
      </c>
      <c r="AO44" s="6">
        <v>45667.000000000102</v>
      </c>
      <c r="AP44" s="5" t="s">
        <v>53</v>
      </c>
      <c r="AQ44" s="5" t="s">
        <v>469</v>
      </c>
      <c r="AR44" s="5" t="s">
        <v>470</v>
      </c>
      <c r="AS44" s="5" t="s">
        <v>53</v>
      </c>
      <c r="AT44" s="5" t="s">
        <v>471</v>
      </c>
      <c r="AU44" s="5">
        <v>0</v>
      </c>
      <c r="AV44" s="5" t="s">
        <v>53</v>
      </c>
      <c r="AW44" s="5" t="s">
        <v>70</v>
      </c>
      <c r="AX44" s="5" t="s">
        <v>71</v>
      </c>
      <c r="AY44" s="5" t="s">
        <v>53</v>
      </c>
      <c r="AZ44" s="8" t="s">
        <v>472</v>
      </c>
      <c r="BA44" s="5" t="s">
        <v>53</v>
      </c>
      <c r="BB44" s="5" t="s">
        <v>73</v>
      </c>
      <c r="BC44" s="5" t="s">
        <v>268</v>
      </c>
      <c r="BE44" s="5">
        <v>0</v>
      </c>
      <c r="BF44" s="5" t="s">
        <v>61</v>
      </c>
    </row>
    <row r="45" spans="1:58" x14ac:dyDescent="0.3">
      <c r="A45" s="6">
        <v>45716.000000000102</v>
      </c>
      <c r="B45" s="5" t="s">
        <v>50</v>
      </c>
      <c r="C45" s="5" t="s">
        <v>473</v>
      </c>
      <c r="D45" s="5" t="s">
        <v>52</v>
      </c>
      <c r="E45" s="5" t="s">
        <v>53</v>
      </c>
      <c r="F45" s="5" t="s">
        <v>53</v>
      </c>
      <c r="G45" s="5">
        <v>1</v>
      </c>
      <c r="H45" s="5">
        <v>44</v>
      </c>
      <c r="I45" s="5">
        <v>-204</v>
      </c>
      <c r="J45" s="7">
        <f t="shared" si="0"/>
        <v>204</v>
      </c>
      <c r="P45" s="5" t="s">
        <v>474</v>
      </c>
      <c r="Q45" s="5" t="s">
        <v>475</v>
      </c>
      <c r="R45" s="5" t="s">
        <v>476</v>
      </c>
      <c r="S45" s="5" t="s">
        <v>333</v>
      </c>
      <c r="T45" s="5" t="s">
        <v>334</v>
      </c>
      <c r="U45" s="5" t="s">
        <v>61</v>
      </c>
      <c r="V45" s="6">
        <v>45657.000000000102</v>
      </c>
      <c r="W45" s="5">
        <v>12</v>
      </c>
      <c r="X45" s="5" t="s">
        <v>383</v>
      </c>
      <c r="Y45" s="5">
        <v>204</v>
      </c>
      <c r="Z45" s="5" t="s">
        <v>53</v>
      </c>
      <c r="AA45" s="5" t="s">
        <v>62</v>
      </c>
      <c r="AJ45" s="5" t="s">
        <v>63</v>
      </c>
      <c r="AK45" s="5" t="s">
        <v>64</v>
      </c>
      <c r="AL45" s="5">
        <v>1</v>
      </c>
      <c r="AM45" s="5" t="s">
        <v>477</v>
      </c>
      <c r="AO45" s="6">
        <v>45667.000000000102</v>
      </c>
      <c r="AP45" s="5" t="s">
        <v>478</v>
      </c>
      <c r="AS45" s="5" t="s">
        <v>53</v>
      </c>
      <c r="AT45" s="5" t="s">
        <v>120</v>
      </c>
      <c r="AU45" s="5">
        <v>0</v>
      </c>
      <c r="AV45" s="5" t="s">
        <v>53</v>
      </c>
      <c r="AW45" s="5" t="s">
        <v>70</v>
      </c>
      <c r="AX45" s="5" t="s">
        <v>71</v>
      </c>
      <c r="AY45" s="5" t="s">
        <v>53</v>
      </c>
      <c r="AZ45" s="8" t="s">
        <v>479</v>
      </c>
      <c r="BA45" s="5" t="s">
        <v>53</v>
      </c>
      <c r="BB45" s="5" t="s">
        <v>73</v>
      </c>
      <c r="BC45" s="5" t="s">
        <v>268</v>
      </c>
      <c r="BE45" s="5">
        <v>0</v>
      </c>
      <c r="BF45" s="5" t="s">
        <v>61</v>
      </c>
    </row>
    <row r="46" spans="1:58" x14ac:dyDescent="0.3">
      <c r="A46" s="6">
        <v>45667.000000000102</v>
      </c>
      <c r="B46" s="5" t="s">
        <v>50</v>
      </c>
      <c r="C46" s="5" t="s">
        <v>480</v>
      </c>
      <c r="D46" s="5" t="s">
        <v>52</v>
      </c>
      <c r="E46" s="5" t="s">
        <v>53</v>
      </c>
      <c r="F46" s="5" t="s">
        <v>53</v>
      </c>
      <c r="G46" s="5">
        <v>1</v>
      </c>
      <c r="H46" s="5">
        <v>45</v>
      </c>
      <c r="I46" s="5">
        <v>-250.5</v>
      </c>
      <c r="J46" s="7">
        <f t="shared" si="0"/>
        <v>250.5</v>
      </c>
      <c r="K46" s="5" t="s">
        <v>76</v>
      </c>
      <c r="L46" s="5" t="s">
        <v>481</v>
      </c>
      <c r="M46" s="5" t="s">
        <v>482</v>
      </c>
      <c r="N46" s="5" t="s">
        <v>53</v>
      </c>
      <c r="O46" s="5" t="s">
        <v>53</v>
      </c>
      <c r="P46" s="5" t="s">
        <v>483</v>
      </c>
      <c r="Q46" s="5" t="s">
        <v>484</v>
      </c>
      <c r="R46" s="5" t="s">
        <v>482</v>
      </c>
      <c r="S46" s="5" t="s">
        <v>485</v>
      </c>
      <c r="T46" s="5" t="s">
        <v>486</v>
      </c>
      <c r="U46" s="5" t="s">
        <v>61</v>
      </c>
      <c r="V46" s="6">
        <v>45666.000000000102</v>
      </c>
      <c r="W46" s="5">
        <v>9012025</v>
      </c>
      <c r="X46" s="5" t="s">
        <v>53</v>
      </c>
      <c r="Y46" s="5">
        <v>250.5</v>
      </c>
      <c r="Z46" s="5" t="s">
        <v>53</v>
      </c>
      <c r="AA46" s="5" t="s">
        <v>62</v>
      </c>
      <c r="AJ46" s="5" t="s">
        <v>63</v>
      </c>
      <c r="AK46" s="5" t="s">
        <v>64</v>
      </c>
      <c r="AL46" s="5">
        <v>1</v>
      </c>
      <c r="AM46" s="5" t="s">
        <v>298</v>
      </c>
      <c r="AO46" s="6">
        <v>45667.000000000102</v>
      </c>
      <c r="AP46" s="5" t="s">
        <v>487</v>
      </c>
      <c r="AQ46" s="5" t="s">
        <v>86</v>
      </c>
      <c r="AR46" s="5" t="s">
        <v>488</v>
      </c>
      <c r="AS46" s="5" t="s">
        <v>487</v>
      </c>
      <c r="AT46" s="5" t="s">
        <v>489</v>
      </c>
      <c r="AU46" s="5">
        <v>0</v>
      </c>
      <c r="AV46" s="5" t="s">
        <v>53</v>
      </c>
      <c r="AW46" s="5" t="s">
        <v>70</v>
      </c>
      <c r="AX46" s="5" t="s">
        <v>71</v>
      </c>
      <c r="AY46" s="5" t="s">
        <v>53</v>
      </c>
      <c r="AZ46" s="8" t="s">
        <v>490</v>
      </c>
      <c r="BA46" s="5" t="s">
        <v>53</v>
      </c>
      <c r="BB46" s="5" t="s">
        <v>73</v>
      </c>
      <c r="BC46" s="5" t="s">
        <v>74</v>
      </c>
      <c r="BD46" s="6">
        <v>45632.000000000102</v>
      </c>
      <c r="BE46" s="5">
        <v>90</v>
      </c>
      <c r="BF46" s="5" t="s">
        <v>61</v>
      </c>
    </row>
    <row r="47" spans="1:58" ht="28.8" x14ac:dyDescent="0.3">
      <c r="A47" s="6">
        <v>45659.000000000102</v>
      </c>
      <c r="B47" s="5" t="s">
        <v>50</v>
      </c>
      <c r="C47" s="5" t="s">
        <v>491</v>
      </c>
      <c r="D47" s="5" t="s">
        <v>52</v>
      </c>
      <c r="E47" s="5" t="s">
        <v>53</v>
      </c>
      <c r="F47" s="5" t="s">
        <v>53</v>
      </c>
      <c r="G47" s="5">
        <v>1</v>
      </c>
      <c r="H47" s="5">
        <v>46</v>
      </c>
      <c r="I47" s="5">
        <v>-4200</v>
      </c>
      <c r="J47" s="7">
        <f t="shared" si="0"/>
        <v>4200</v>
      </c>
      <c r="K47" s="5" t="s">
        <v>492</v>
      </c>
      <c r="L47" s="5" t="s">
        <v>493</v>
      </c>
      <c r="M47" s="5" t="s">
        <v>494</v>
      </c>
      <c r="N47" s="5" t="s">
        <v>53</v>
      </c>
      <c r="O47" s="5" t="s">
        <v>53</v>
      </c>
      <c r="P47" s="5" t="s">
        <v>495</v>
      </c>
      <c r="Q47" s="5" t="s">
        <v>496</v>
      </c>
      <c r="R47" s="5" t="s">
        <v>332</v>
      </c>
      <c r="S47" s="5" t="s">
        <v>333</v>
      </c>
      <c r="T47" s="5" t="s">
        <v>334</v>
      </c>
      <c r="U47" s="5" t="s">
        <v>61</v>
      </c>
      <c r="V47" s="6">
        <v>45625.000000000102</v>
      </c>
      <c r="W47" s="5">
        <v>503</v>
      </c>
      <c r="X47" s="5" t="s">
        <v>497</v>
      </c>
      <c r="Y47" s="5">
        <v>4200</v>
      </c>
      <c r="Z47" s="5" t="s">
        <v>53</v>
      </c>
      <c r="AA47" s="5" t="s">
        <v>62</v>
      </c>
      <c r="AJ47" s="5" t="s">
        <v>63</v>
      </c>
      <c r="AK47" s="5" t="s">
        <v>64</v>
      </c>
      <c r="AL47" s="5">
        <v>1</v>
      </c>
      <c r="AM47" s="5" t="s">
        <v>498</v>
      </c>
      <c r="AO47" s="6">
        <v>45667.000000000102</v>
      </c>
      <c r="AP47" s="5" t="s">
        <v>499</v>
      </c>
      <c r="AQ47" s="5" t="s">
        <v>500</v>
      </c>
      <c r="AR47" s="5" t="s">
        <v>501</v>
      </c>
      <c r="AS47" s="5" t="s">
        <v>502</v>
      </c>
      <c r="AT47" s="5" t="s">
        <v>120</v>
      </c>
      <c r="AU47" s="5">
        <v>0</v>
      </c>
      <c r="AV47" s="5" t="s">
        <v>53</v>
      </c>
      <c r="AW47" s="5" t="s">
        <v>70</v>
      </c>
      <c r="AX47" s="5" t="s">
        <v>71</v>
      </c>
      <c r="AY47" s="5" t="s">
        <v>53</v>
      </c>
      <c r="AZ47" s="8" t="s">
        <v>503</v>
      </c>
      <c r="BA47" s="5" t="s">
        <v>53</v>
      </c>
      <c r="BB47" s="5" t="s">
        <v>73</v>
      </c>
      <c r="BC47" s="5" t="s">
        <v>294</v>
      </c>
      <c r="BD47" s="6">
        <v>45552.000000000102</v>
      </c>
      <c r="BE47" s="5">
        <v>34</v>
      </c>
      <c r="BF47" s="5" t="s">
        <v>61</v>
      </c>
    </row>
    <row r="48" spans="1:58" ht="28.8" x14ac:dyDescent="0.3">
      <c r="A48" s="6">
        <v>45689.000000000102</v>
      </c>
      <c r="B48" s="5" t="s">
        <v>50</v>
      </c>
      <c r="C48" s="5" t="s">
        <v>504</v>
      </c>
      <c r="D48" s="5" t="s">
        <v>52</v>
      </c>
      <c r="E48" s="5" t="s">
        <v>53</v>
      </c>
      <c r="F48" s="5" t="s">
        <v>53</v>
      </c>
      <c r="G48" s="5">
        <v>1</v>
      </c>
      <c r="H48" s="5">
        <v>47</v>
      </c>
      <c r="I48" s="5">
        <v>-1625.4</v>
      </c>
      <c r="J48" s="7">
        <f t="shared" si="0"/>
        <v>1625.4</v>
      </c>
      <c r="K48" s="5" t="s">
        <v>107</v>
      </c>
      <c r="L48" s="5" t="s">
        <v>505</v>
      </c>
      <c r="M48" s="5" t="s">
        <v>161</v>
      </c>
      <c r="N48" s="5" t="s">
        <v>98</v>
      </c>
      <c r="O48" s="5" t="s">
        <v>58</v>
      </c>
      <c r="P48" s="5" t="s">
        <v>506</v>
      </c>
      <c r="Q48" s="5" t="s">
        <v>507</v>
      </c>
      <c r="R48" s="5" t="s">
        <v>56</v>
      </c>
      <c r="S48" s="5" t="s">
        <v>508</v>
      </c>
      <c r="T48" s="5" t="s">
        <v>58</v>
      </c>
      <c r="U48" s="5" t="s">
        <v>61</v>
      </c>
      <c r="V48" s="6">
        <v>45670.000000000102</v>
      </c>
      <c r="W48" s="5">
        <v>1</v>
      </c>
      <c r="X48" s="5" t="s">
        <v>509</v>
      </c>
      <c r="Y48" s="5">
        <v>1650</v>
      </c>
      <c r="Z48" s="5" t="s">
        <v>53</v>
      </c>
      <c r="AA48" s="5" t="s">
        <v>62</v>
      </c>
      <c r="AJ48" s="5" t="s">
        <v>63</v>
      </c>
      <c r="AK48" s="5" t="s">
        <v>64</v>
      </c>
      <c r="AL48" s="5">
        <v>1</v>
      </c>
      <c r="AM48" s="5" t="s">
        <v>510</v>
      </c>
      <c r="AO48" s="6">
        <v>45672.000000000102</v>
      </c>
      <c r="AP48" s="5" t="s">
        <v>511</v>
      </c>
      <c r="AQ48" s="5" t="s">
        <v>117</v>
      </c>
      <c r="AR48" s="5" t="s">
        <v>241</v>
      </c>
      <c r="AS48" s="5" t="s">
        <v>53</v>
      </c>
      <c r="AT48" s="5" t="s">
        <v>156</v>
      </c>
      <c r="AU48" s="5">
        <v>0</v>
      </c>
      <c r="AV48" s="5" t="s">
        <v>53</v>
      </c>
      <c r="AW48" s="5" t="s">
        <v>70</v>
      </c>
      <c r="AX48" s="5" t="s">
        <v>71</v>
      </c>
      <c r="AY48" s="5" t="s">
        <v>53</v>
      </c>
      <c r="AZ48" s="8" t="s">
        <v>512</v>
      </c>
      <c r="BA48" s="5" t="s">
        <v>53</v>
      </c>
      <c r="BB48" s="5" t="s">
        <v>73</v>
      </c>
      <c r="BC48" s="5" t="s">
        <v>268</v>
      </c>
      <c r="BE48" s="5">
        <v>0</v>
      </c>
      <c r="BF48" s="5" t="s">
        <v>61</v>
      </c>
    </row>
    <row r="49" spans="1:58" ht="28.8" x14ac:dyDescent="0.3">
      <c r="A49" s="6">
        <v>45689.000000000102</v>
      </c>
      <c r="B49" s="5" t="s">
        <v>50</v>
      </c>
      <c r="C49" s="5" t="s">
        <v>513</v>
      </c>
      <c r="D49" s="5" t="s">
        <v>52</v>
      </c>
      <c r="E49" s="5" t="s">
        <v>53</v>
      </c>
      <c r="F49" s="5" t="s">
        <v>53</v>
      </c>
      <c r="G49" s="5">
        <v>1</v>
      </c>
      <c r="H49" s="5">
        <v>48</v>
      </c>
      <c r="I49" s="5">
        <v>-1472.07</v>
      </c>
      <c r="J49" s="7">
        <f t="shared" si="0"/>
        <v>1472.07</v>
      </c>
      <c r="K49" s="5" t="s">
        <v>107</v>
      </c>
      <c r="L49" s="5" t="s">
        <v>514</v>
      </c>
      <c r="M49" s="5" t="s">
        <v>515</v>
      </c>
      <c r="N49" s="5" t="s">
        <v>53</v>
      </c>
      <c r="O49" s="5" t="s">
        <v>53</v>
      </c>
      <c r="P49" s="5" t="s">
        <v>516</v>
      </c>
      <c r="Q49" s="5" t="s">
        <v>517</v>
      </c>
      <c r="R49" s="5" t="s">
        <v>518</v>
      </c>
      <c r="S49" s="5" t="s">
        <v>98</v>
      </c>
      <c r="T49" s="5" t="s">
        <v>58</v>
      </c>
      <c r="U49" s="5" t="s">
        <v>61</v>
      </c>
      <c r="V49" s="6">
        <v>45670.000000000102</v>
      </c>
      <c r="W49" s="5">
        <v>1</v>
      </c>
      <c r="X49" s="5" t="s">
        <v>509</v>
      </c>
      <c r="Y49" s="5">
        <v>1500</v>
      </c>
      <c r="Z49" s="5" t="s">
        <v>53</v>
      </c>
      <c r="AA49" s="5" t="s">
        <v>62</v>
      </c>
      <c r="AJ49" s="5" t="s">
        <v>63</v>
      </c>
      <c r="AK49" s="5" t="s">
        <v>64</v>
      </c>
      <c r="AL49" s="5">
        <v>1</v>
      </c>
      <c r="AM49" s="5" t="s">
        <v>519</v>
      </c>
      <c r="AO49" s="6">
        <v>45672.000000000102</v>
      </c>
      <c r="AP49" s="5" t="s">
        <v>520</v>
      </c>
      <c r="AQ49" s="5" t="s">
        <v>117</v>
      </c>
      <c r="AR49" s="5" t="s">
        <v>521</v>
      </c>
      <c r="AS49" s="5" t="s">
        <v>520</v>
      </c>
      <c r="AT49" s="5" t="s">
        <v>522</v>
      </c>
      <c r="AU49" s="5">
        <v>0</v>
      </c>
      <c r="AV49" s="5" t="s">
        <v>53</v>
      </c>
      <c r="AW49" s="5" t="s">
        <v>70</v>
      </c>
      <c r="AX49" s="5" t="s">
        <v>71</v>
      </c>
      <c r="AY49" s="5" t="s">
        <v>53</v>
      </c>
      <c r="AZ49" s="8" t="s">
        <v>523</v>
      </c>
      <c r="BA49" s="5" t="s">
        <v>53</v>
      </c>
      <c r="BB49" s="5" t="s">
        <v>73</v>
      </c>
      <c r="BC49" s="5" t="s">
        <v>268</v>
      </c>
      <c r="BE49" s="5">
        <v>0</v>
      </c>
      <c r="BF49" s="5" t="s">
        <v>61</v>
      </c>
    </row>
    <row r="50" spans="1:58" x14ac:dyDescent="0.3">
      <c r="A50" s="6">
        <v>45688.000000000102</v>
      </c>
      <c r="B50" s="5" t="s">
        <v>50</v>
      </c>
      <c r="C50" s="5" t="s">
        <v>524</v>
      </c>
      <c r="D50" s="5" t="s">
        <v>52</v>
      </c>
      <c r="E50" s="5" t="s">
        <v>53</v>
      </c>
      <c r="F50" s="5" t="s">
        <v>53</v>
      </c>
      <c r="G50" s="5">
        <v>1</v>
      </c>
      <c r="H50" s="5">
        <v>49</v>
      </c>
      <c r="I50" s="5">
        <v>-850</v>
      </c>
      <c r="J50" s="7">
        <f t="shared" si="0"/>
        <v>850</v>
      </c>
      <c r="K50" s="5" t="s">
        <v>525</v>
      </c>
      <c r="L50" s="5" t="s">
        <v>526</v>
      </c>
      <c r="M50" s="5" t="s">
        <v>332</v>
      </c>
      <c r="N50" s="5" t="s">
        <v>53</v>
      </c>
      <c r="O50" s="5" t="s">
        <v>53</v>
      </c>
      <c r="P50" s="5" t="s">
        <v>527</v>
      </c>
      <c r="Q50" s="5" t="s">
        <v>528</v>
      </c>
      <c r="R50" s="5" t="s">
        <v>529</v>
      </c>
      <c r="S50" s="5" t="s">
        <v>98</v>
      </c>
      <c r="T50" s="5" t="s">
        <v>58</v>
      </c>
      <c r="U50" s="5" t="s">
        <v>61</v>
      </c>
      <c r="V50" s="6">
        <v>45670.000000000102</v>
      </c>
      <c r="W50" s="5">
        <v>1</v>
      </c>
      <c r="X50" s="5" t="s">
        <v>509</v>
      </c>
      <c r="Y50" s="5">
        <v>850</v>
      </c>
      <c r="Z50" s="5" t="s">
        <v>53</v>
      </c>
      <c r="AA50" s="5" t="s">
        <v>62</v>
      </c>
      <c r="AJ50" s="5" t="s">
        <v>63</v>
      </c>
      <c r="AK50" s="5" t="s">
        <v>64</v>
      </c>
      <c r="AL50" s="5">
        <v>1</v>
      </c>
      <c r="AM50" s="5" t="s">
        <v>530</v>
      </c>
      <c r="AO50" s="6">
        <v>45672.000000000102</v>
      </c>
      <c r="AP50" s="5" t="s">
        <v>531</v>
      </c>
      <c r="AQ50" s="5" t="s">
        <v>532</v>
      </c>
      <c r="AR50" s="5" t="s">
        <v>533</v>
      </c>
      <c r="AS50" s="5" t="s">
        <v>53</v>
      </c>
      <c r="AT50" s="5" t="s">
        <v>120</v>
      </c>
      <c r="AU50" s="5">
        <v>0</v>
      </c>
      <c r="AV50" s="5" t="s">
        <v>53</v>
      </c>
      <c r="AW50" s="5" t="s">
        <v>70</v>
      </c>
      <c r="AX50" s="5" t="s">
        <v>71</v>
      </c>
      <c r="AY50" s="5" t="s">
        <v>53</v>
      </c>
      <c r="AZ50" s="8" t="s">
        <v>534</v>
      </c>
      <c r="BA50" s="5" t="s">
        <v>53</v>
      </c>
      <c r="BB50" s="5" t="s">
        <v>73</v>
      </c>
      <c r="BC50" s="5" t="s">
        <v>268</v>
      </c>
      <c r="BE50" s="5">
        <v>0</v>
      </c>
      <c r="BF50" s="5" t="s">
        <v>61</v>
      </c>
    </row>
    <row r="51" spans="1:58" x14ac:dyDescent="0.3">
      <c r="A51" s="6">
        <v>45688.000000000102</v>
      </c>
      <c r="B51" s="5" t="s">
        <v>50</v>
      </c>
      <c r="C51" s="5" t="s">
        <v>535</v>
      </c>
      <c r="D51" s="5" t="s">
        <v>52</v>
      </c>
      <c r="E51" s="5" t="s">
        <v>53</v>
      </c>
      <c r="F51" s="5" t="s">
        <v>53</v>
      </c>
      <c r="G51" s="5">
        <v>1</v>
      </c>
      <c r="H51" s="5">
        <v>50</v>
      </c>
      <c r="I51" s="5">
        <v>-850</v>
      </c>
      <c r="J51" s="7">
        <f t="shared" si="0"/>
        <v>850</v>
      </c>
      <c r="K51" s="5" t="s">
        <v>107</v>
      </c>
      <c r="L51" s="5" t="s">
        <v>160</v>
      </c>
      <c r="M51" s="5" t="s">
        <v>161</v>
      </c>
      <c r="N51" s="5" t="s">
        <v>98</v>
      </c>
      <c r="O51" s="5" t="s">
        <v>58</v>
      </c>
      <c r="P51" s="5" t="s">
        <v>536</v>
      </c>
      <c r="Q51" s="5" t="s">
        <v>537</v>
      </c>
      <c r="R51" s="5" t="s">
        <v>429</v>
      </c>
      <c r="S51" s="5" t="s">
        <v>98</v>
      </c>
      <c r="T51" s="5" t="s">
        <v>58</v>
      </c>
      <c r="U51" s="5" t="s">
        <v>61</v>
      </c>
      <c r="V51" s="6">
        <v>45670.000000000102</v>
      </c>
      <c r="W51" s="5">
        <v>1</v>
      </c>
      <c r="X51" s="5" t="s">
        <v>509</v>
      </c>
      <c r="Y51" s="5">
        <v>850</v>
      </c>
      <c r="Z51" s="5" t="s">
        <v>53</v>
      </c>
      <c r="AA51" s="5" t="s">
        <v>62</v>
      </c>
      <c r="AJ51" s="5" t="s">
        <v>63</v>
      </c>
      <c r="AK51" s="5" t="s">
        <v>64</v>
      </c>
      <c r="AL51" s="5">
        <v>1</v>
      </c>
      <c r="AM51" s="5" t="s">
        <v>530</v>
      </c>
      <c r="AO51" s="6">
        <v>45672.000000000102</v>
      </c>
      <c r="AP51" s="5" t="s">
        <v>538</v>
      </c>
      <c r="AQ51" s="5" t="s">
        <v>117</v>
      </c>
      <c r="AR51" s="5" t="s">
        <v>167</v>
      </c>
      <c r="AS51" s="5" t="s">
        <v>538</v>
      </c>
      <c r="AT51" s="5" t="s">
        <v>120</v>
      </c>
      <c r="AU51" s="5">
        <v>0</v>
      </c>
      <c r="AV51" s="5" t="s">
        <v>53</v>
      </c>
      <c r="AW51" s="5" t="s">
        <v>70</v>
      </c>
      <c r="AX51" s="5" t="s">
        <v>71</v>
      </c>
      <c r="AY51" s="5" t="s">
        <v>53</v>
      </c>
      <c r="AZ51" s="8" t="s">
        <v>534</v>
      </c>
      <c r="BA51" s="5" t="s">
        <v>53</v>
      </c>
      <c r="BB51" s="5" t="s">
        <v>73</v>
      </c>
      <c r="BC51" s="5" t="s">
        <v>74</v>
      </c>
      <c r="BE51" s="5">
        <v>0</v>
      </c>
      <c r="BF51" s="5" t="s">
        <v>61</v>
      </c>
    </row>
    <row r="52" spans="1:58" x14ac:dyDescent="0.3">
      <c r="A52" s="6">
        <v>45688.000000000102</v>
      </c>
      <c r="B52" s="5" t="s">
        <v>50</v>
      </c>
      <c r="C52" s="5" t="s">
        <v>539</v>
      </c>
      <c r="D52" s="5" t="s">
        <v>52</v>
      </c>
      <c r="E52" s="5" t="s">
        <v>53</v>
      </c>
      <c r="F52" s="5" t="s">
        <v>53</v>
      </c>
      <c r="G52" s="5">
        <v>1</v>
      </c>
      <c r="H52" s="5">
        <v>51</v>
      </c>
      <c r="I52" s="5">
        <v>-850</v>
      </c>
      <c r="J52" s="7">
        <f t="shared" si="0"/>
        <v>850</v>
      </c>
      <c r="K52" s="5" t="s">
        <v>107</v>
      </c>
      <c r="L52" s="5" t="s">
        <v>160</v>
      </c>
      <c r="M52" s="5" t="s">
        <v>161</v>
      </c>
      <c r="N52" s="5" t="s">
        <v>98</v>
      </c>
      <c r="O52" s="5" t="s">
        <v>58</v>
      </c>
      <c r="P52" s="5" t="s">
        <v>540</v>
      </c>
      <c r="Q52" s="5" t="s">
        <v>541</v>
      </c>
      <c r="R52" s="5" t="s">
        <v>281</v>
      </c>
      <c r="S52" s="5" t="s">
        <v>98</v>
      </c>
      <c r="T52" s="5" t="s">
        <v>58</v>
      </c>
      <c r="U52" s="5" t="s">
        <v>61</v>
      </c>
      <c r="V52" s="6">
        <v>45670.000000000102</v>
      </c>
      <c r="W52" s="5">
        <v>1</v>
      </c>
      <c r="X52" s="5" t="s">
        <v>509</v>
      </c>
      <c r="Y52" s="5">
        <v>850</v>
      </c>
      <c r="Z52" s="5" t="s">
        <v>53</v>
      </c>
      <c r="AA52" s="5" t="s">
        <v>62</v>
      </c>
      <c r="AJ52" s="5" t="s">
        <v>63</v>
      </c>
      <c r="AK52" s="5" t="s">
        <v>64</v>
      </c>
      <c r="AL52" s="5">
        <v>1</v>
      </c>
      <c r="AM52" s="5" t="s">
        <v>530</v>
      </c>
      <c r="AO52" s="6">
        <v>45672.000000000102</v>
      </c>
      <c r="AP52" s="5" t="s">
        <v>542</v>
      </c>
      <c r="AQ52" s="5" t="s">
        <v>117</v>
      </c>
      <c r="AR52" s="5" t="s">
        <v>167</v>
      </c>
      <c r="AS52" s="5" t="s">
        <v>542</v>
      </c>
      <c r="AT52" s="5" t="s">
        <v>120</v>
      </c>
      <c r="AU52" s="5">
        <v>0</v>
      </c>
      <c r="AV52" s="5" t="s">
        <v>53</v>
      </c>
      <c r="AW52" s="5" t="s">
        <v>70</v>
      </c>
      <c r="AX52" s="5" t="s">
        <v>71</v>
      </c>
      <c r="AY52" s="5" t="s">
        <v>53</v>
      </c>
      <c r="AZ52" s="8" t="s">
        <v>534</v>
      </c>
      <c r="BA52" s="5" t="s">
        <v>53</v>
      </c>
      <c r="BB52" s="5" t="s">
        <v>73</v>
      </c>
      <c r="BC52" s="5" t="s">
        <v>268</v>
      </c>
      <c r="BE52" s="5">
        <v>0</v>
      </c>
      <c r="BF52" s="5" t="s">
        <v>61</v>
      </c>
    </row>
    <row r="53" spans="1:58" ht="28.8" x14ac:dyDescent="0.3">
      <c r="A53" s="6">
        <v>45666.000000000102</v>
      </c>
      <c r="B53" s="5" t="s">
        <v>50</v>
      </c>
      <c r="C53" s="5" t="s">
        <v>543</v>
      </c>
      <c r="D53" s="5" t="s">
        <v>52</v>
      </c>
      <c r="E53" s="5" t="s">
        <v>53</v>
      </c>
      <c r="F53" s="5" t="s">
        <v>53</v>
      </c>
      <c r="G53" s="5">
        <v>1</v>
      </c>
      <c r="H53" s="5">
        <v>52</v>
      </c>
      <c r="I53" s="5">
        <v>-1.3</v>
      </c>
      <c r="J53" s="7">
        <f t="shared" si="0"/>
        <v>1.3</v>
      </c>
      <c r="P53" s="5" t="s">
        <v>107</v>
      </c>
      <c r="Q53" s="5" t="s">
        <v>544</v>
      </c>
      <c r="R53" s="5" t="s">
        <v>545</v>
      </c>
      <c r="S53" s="5" t="s">
        <v>546</v>
      </c>
      <c r="T53" s="5" t="s">
        <v>547</v>
      </c>
      <c r="U53" s="5" t="s">
        <v>61</v>
      </c>
      <c r="V53" s="6">
        <v>45666.000000000102</v>
      </c>
      <c r="W53" s="5">
        <v>9012025</v>
      </c>
      <c r="X53" s="5" t="s">
        <v>53</v>
      </c>
      <c r="Y53" s="5">
        <v>1.3</v>
      </c>
      <c r="Z53" s="5" t="s">
        <v>53</v>
      </c>
      <c r="AA53" s="5" t="s">
        <v>62</v>
      </c>
      <c r="AJ53" s="5" t="s">
        <v>63</v>
      </c>
      <c r="AK53" s="5" t="s">
        <v>64</v>
      </c>
      <c r="AL53" s="5">
        <v>1</v>
      </c>
      <c r="AM53" s="5" t="s">
        <v>548</v>
      </c>
      <c r="AO53" s="6">
        <v>45672.000000000102</v>
      </c>
      <c r="AP53" s="5" t="s">
        <v>549</v>
      </c>
      <c r="AS53" s="5" t="s">
        <v>550</v>
      </c>
      <c r="AT53" s="5" t="s">
        <v>551</v>
      </c>
      <c r="AU53" s="5">
        <v>0</v>
      </c>
      <c r="AV53" s="5" t="s">
        <v>70</v>
      </c>
      <c r="AW53" s="5" t="s">
        <v>53</v>
      </c>
      <c r="AX53" s="5" t="s">
        <v>71</v>
      </c>
      <c r="AY53" s="5" t="s">
        <v>53</v>
      </c>
      <c r="AZ53" s="8" t="s">
        <v>552</v>
      </c>
      <c r="BA53" s="5" t="s">
        <v>53</v>
      </c>
      <c r="BB53" s="5" t="s">
        <v>73</v>
      </c>
      <c r="BC53" s="5" t="s">
        <v>268</v>
      </c>
      <c r="BE53" s="5">
        <v>0</v>
      </c>
      <c r="BF53" s="5" t="s">
        <v>61</v>
      </c>
    </row>
    <row r="54" spans="1:58" ht="28.8" x14ac:dyDescent="0.3">
      <c r="A54" s="6">
        <v>45688.000000000102</v>
      </c>
      <c r="B54" s="5" t="s">
        <v>50</v>
      </c>
      <c r="C54" s="5" t="s">
        <v>553</v>
      </c>
      <c r="D54" s="5" t="s">
        <v>52</v>
      </c>
      <c r="E54" s="5" t="s">
        <v>53</v>
      </c>
      <c r="F54" s="5" t="s">
        <v>53</v>
      </c>
      <c r="G54" s="5">
        <v>1</v>
      </c>
      <c r="H54" s="5">
        <v>53</v>
      </c>
      <c r="I54" s="5">
        <v>-75</v>
      </c>
      <c r="J54" s="7">
        <f t="shared" si="0"/>
        <v>75</v>
      </c>
      <c r="K54" s="5" t="s">
        <v>554</v>
      </c>
      <c r="L54" s="5" t="s">
        <v>555</v>
      </c>
      <c r="M54" s="5" t="s">
        <v>556</v>
      </c>
      <c r="N54" s="5" t="s">
        <v>53</v>
      </c>
      <c r="O54" s="5" t="s">
        <v>53</v>
      </c>
      <c r="P54" s="5" t="s">
        <v>557</v>
      </c>
      <c r="Q54" s="5" t="s">
        <v>558</v>
      </c>
      <c r="R54" s="5" t="s">
        <v>559</v>
      </c>
      <c r="S54" s="5" t="s">
        <v>333</v>
      </c>
      <c r="T54" s="5" t="s">
        <v>334</v>
      </c>
      <c r="U54" s="5" t="s">
        <v>61</v>
      </c>
      <c r="V54" s="6">
        <v>45671.000000000102</v>
      </c>
      <c r="W54" s="5">
        <v>2025</v>
      </c>
      <c r="X54" s="5" t="s">
        <v>53</v>
      </c>
      <c r="Y54" s="5">
        <v>75</v>
      </c>
      <c r="Z54" s="5" t="s">
        <v>53</v>
      </c>
      <c r="AA54" s="5" t="s">
        <v>62</v>
      </c>
      <c r="AJ54" s="5" t="s">
        <v>63</v>
      </c>
      <c r="AK54" s="5" t="s">
        <v>64</v>
      </c>
      <c r="AL54" s="5">
        <v>1</v>
      </c>
      <c r="AM54" s="5" t="s">
        <v>560</v>
      </c>
      <c r="AO54" s="6">
        <v>45672.000000000102</v>
      </c>
      <c r="AP54" s="5" t="s">
        <v>53</v>
      </c>
      <c r="AQ54" s="5" t="s">
        <v>561</v>
      </c>
      <c r="AR54" s="5" t="s">
        <v>562</v>
      </c>
      <c r="AS54" s="5" t="s">
        <v>53</v>
      </c>
      <c r="AT54" s="5" t="s">
        <v>120</v>
      </c>
      <c r="AU54" s="5">
        <v>0</v>
      </c>
      <c r="AV54" s="5" t="s">
        <v>53</v>
      </c>
      <c r="AW54" s="5" t="s">
        <v>70</v>
      </c>
      <c r="AX54" s="5" t="s">
        <v>71</v>
      </c>
      <c r="AY54" s="5" t="s">
        <v>53</v>
      </c>
      <c r="AZ54" s="8" t="s">
        <v>563</v>
      </c>
      <c r="BA54" s="5" t="s">
        <v>53</v>
      </c>
      <c r="BB54" s="5" t="s">
        <v>73</v>
      </c>
      <c r="BC54" s="5" t="s">
        <v>268</v>
      </c>
      <c r="BE54" s="5">
        <v>0</v>
      </c>
      <c r="BF54" s="5" t="s">
        <v>61</v>
      </c>
    </row>
    <row r="55" spans="1:58" ht="28.8" x14ac:dyDescent="0.3">
      <c r="A55" s="6">
        <v>45686.000000000102</v>
      </c>
      <c r="B55" s="5" t="s">
        <v>50</v>
      </c>
      <c r="C55" s="5" t="s">
        <v>564</v>
      </c>
      <c r="D55" s="5" t="s">
        <v>52</v>
      </c>
      <c r="E55" s="5" t="s">
        <v>53</v>
      </c>
      <c r="F55" s="5" t="s">
        <v>53</v>
      </c>
      <c r="G55" s="5">
        <v>1</v>
      </c>
      <c r="H55" s="5">
        <v>54</v>
      </c>
      <c r="I55" s="5">
        <v>-7182</v>
      </c>
      <c r="J55" s="7">
        <f t="shared" si="0"/>
        <v>7182</v>
      </c>
      <c r="K55" s="5" t="s">
        <v>427</v>
      </c>
      <c r="L55" s="5" t="s">
        <v>428</v>
      </c>
      <c r="M55" s="5" t="s">
        <v>429</v>
      </c>
      <c r="N55" s="5" t="s">
        <v>53</v>
      </c>
      <c r="O55" s="5" t="s">
        <v>53</v>
      </c>
      <c r="P55" s="5" t="s">
        <v>565</v>
      </c>
      <c r="Q55" s="5" t="s">
        <v>566</v>
      </c>
      <c r="R55" s="5" t="s">
        <v>518</v>
      </c>
      <c r="S55" s="5" t="s">
        <v>98</v>
      </c>
      <c r="T55" s="5" t="s">
        <v>58</v>
      </c>
      <c r="U55" s="5" t="s">
        <v>61</v>
      </c>
      <c r="V55" s="6">
        <v>45635.000000000102</v>
      </c>
      <c r="W55" s="5">
        <v>4533</v>
      </c>
      <c r="X55" s="5" t="s">
        <v>567</v>
      </c>
      <c r="Y55" s="5">
        <v>7182</v>
      </c>
      <c r="Z55" s="5" t="s">
        <v>53</v>
      </c>
      <c r="AA55" s="5" t="s">
        <v>62</v>
      </c>
      <c r="AJ55" s="5" t="s">
        <v>63</v>
      </c>
      <c r="AK55" s="5" t="s">
        <v>64</v>
      </c>
      <c r="AL55" s="5">
        <v>1</v>
      </c>
      <c r="AM55" s="5" t="s">
        <v>568</v>
      </c>
      <c r="AO55" s="6">
        <v>45686.000000000102</v>
      </c>
      <c r="AP55" s="5" t="s">
        <v>569</v>
      </c>
      <c r="AQ55" s="5" t="s">
        <v>434</v>
      </c>
      <c r="AR55" s="5" t="s">
        <v>435</v>
      </c>
      <c r="AS55" s="5" t="s">
        <v>569</v>
      </c>
      <c r="AT55" s="5" t="s">
        <v>120</v>
      </c>
      <c r="AU55" s="5">
        <v>0</v>
      </c>
      <c r="AV55" s="5" t="s">
        <v>53</v>
      </c>
      <c r="AW55" s="5" t="s">
        <v>70</v>
      </c>
      <c r="AX55" s="5" t="s">
        <v>71</v>
      </c>
      <c r="AY55" s="5" t="s">
        <v>53</v>
      </c>
      <c r="AZ55" s="8" t="s">
        <v>570</v>
      </c>
      <c r="BA55" s="5" t="s">
        <v>53</v>
      </c>
      <c r="BB55" s="5" t="s">
        <v>73</v>
      </c>
      <c r="BC55" s="5" t="s">
        <v>74</v>
      </c>
      <c r="BD55" s="6">
        <v>45601.000000000102</v>
      </c>
      <c r="BE55" s="5">
        <v>79</v>
      </c>
      <c r="BF55" s="5" t="s">
        <v>61</v>
      </c>
    </row>
    <row r="56" spans="1:58" ht="28.8" x14ac:dyDescent="0.3">
      <c r="A56" s="6">
        <v>45688.000000000102</v>
      </c>
      <c r="B56" s="5" t="s">
        <v>50</v>
      </c>
      <c r="C56" s="5" t="s">
        <v>571</v>
      </c>
      <c r="D56" s="5" t="s">
        <v>52</v>
      </c>
      <c r="E56" s="5" t="s">
        <v>53</v>
      </c>
      <c r="F56" s="5" t="s">
        <v>53</v>
      </c>
      <c r="G56" s="5">
        <v>1</v>
      </c>
      <c r="H56" s="5">
        <v>55</v>
      </c>
      <c r="I56" s="5">
        <v>-13.1</v>
      </c>
      <c r="J56" s="7">
        <f t="shared" si="0"/>
        <v>13.1</v>
      </c>
      <c r="K56" s="5" t="s">
        <v>427</v>
      </c>
      <c r="L56" s="5" t="s">
        <v>572</v>
      </c>
      <c r="M56" s="5" t="s">
        <v>518</v>
      </c>
      <c r="N56" s="5" t="s">
        <v>98</v>
      </c>
      <c r="O56" s="5" t="s">
        <v>53</v>
      </c>
      <c r="P56" s="5" t="s">
        <v>573</v>
      </c>
      <c r="Q56" s="5" t="s">
        <v>574</v>
      </c>
      <c r="R56" s="5" t="s">
        <v>518</v>
      </c>
      <c r="S56" s="5" t="s">
        <v>98</v>
      </c>
      <c r="T56" s="5" t="s">
        <v>58</v>
      </c>
      <c r="U56" s="5" t="s">
        <v>61</v>
      </c>
      <c r="V56" s="6">
        <v>45657.000000000102</v>
      </c>
      <c r="W56" s="5">
        <v>1226</v>
      </c>
      <c r="X56" s="5" t="s">
        <v>575</v>
      </c>
      <c r="Y56" s="5">
        <v>13.1</v>
      </c>
      <c r="Z56" s="5" t="s">
        <v>53</v>
      </c>
      <c r="AA56" s="5" t="s">
        <v>62</v>
      </c>
      <c r="AJ56" s="5" t="s">
        <v>63</v>
      </c>
      <c r="AK56" s="5" t="s">
        <v>64</v>
      </c>
      <c r="AL56" s="5">
        <v>1</v>
      </c>
      <c r="AM56" s="5" t="s">
        <v>576</v>
      </c>
      <c r="AO56" s="6">
        <v>45686.000000000102</v>
      </c>
      <c r="AP56" s="5" t="s">
        <v>577</v>
      </c>
      <c r="AQ56" s="5" t="s">
        <v>434</v>
      </c>
      <c r="AR56" s="5" t="s">
        <v>578</v>
      </c>
      <c r="AS56" s="5" t="s">
        <v>577</v>
      </c>
      <c r="AT56" s="5" t="s">
        <v>579</v>
      </c>
      <c r="AU56" s="5">
        <v>0</v>
      </c>
      <c r="AV56" s="5" t="s">
        <v>53</v>
      </c>
      <c r="AW56" s="5" t="s">
        <v>70</v>
      </c>
      <c r="AX56" s="5" t="s">
        <v>71</v>
      </c>
      <c r="AY56" s="5" t="s">
        <v>53</v>
      </c>
      <c r="AZ56" s="8" t="s">
        <v>580</v>
      </c>
      <c r="BA56" s="5" t="s">
        <v>53</v>
      </c>
      <c r="BB56" s="5" t="s">
        <v>73</v>
      </c>
      <c r="BC56" s="5" t="s">
        <v>294</v>
      </c>
      <c r="BD56" s="6">
        <v>45230.000000000102</v>
      </c>
      <c r="BE56" s="5">
        <v>70</v>
      </c>
      <c r="BF56" s="5" t="s">
        <v>61</v>
      </c>
    </row>
    <row r="57" spans="1:58" ht="28.8" x14ac:dyDescent="0.3">
      <c r="A57" s="6">
        <v>45686.000000000102</v>
      </c>
      <c r="B57" s="5" t="s">
        <v>50</v>
      </c>
      <c r="C57" s="5" t="s">
        <v>581</v>
      </c>
      <c r="D57" s="5" t="s">
        <v>52</v>
      </c>
      <c r="E57" s="5" t="s">
        <v>53</v>
      </c>
      <c r="F57" s="5" t="s">
        <v>53</v>
      </c>
      <c r="G57" s="5">
        <v>1</v>
      </c>
      <c r="H57" s="5">
        <v>56</v>
      </c>
      <c r="I57" s="5">
        <v>-865</v>
      </c>
      <c r="J57" s="7">
        <f t="shared" si="0"/>
        <v>865</v>
      </c>
      <c r="K57" s="5" t="s">
        <v>54</v>
      </c>
      <c r="L57" s="5" t="s">
        <v>582</v>
      </c>
      <c r="M57" s="5" t="s">
        <v>515</v>
      </c>
      <c r="N57" s="5" t="s">
        <v>583</v>
      </c>
      <c r="O57" s="5" t="s">
        <v>58</v>
      </c>
      <c r="P57" s="5" t="s">
        <v>584</v>
      </c>
      <c r="Q57" s="5" t="s">
        <v>585</v>
      </c>
      <c r="R57" s="5" t="s">
        <v>515</v>
      </c>
      <c r="S57" s="5" t="s">
        <v>583</v>
      </c>
      <c r="T57" s="5" t="s">
        <v>58</v>
      </c>
      <c r="U57" s="5" t="s">
        <v>61</v>
      </c>
      <c r="V57" s="6">
        <v>45655.000000000102</v>
      </c>
      <c r="W57" s="5">
        <v>290</v>
      </c>
      <c r="X57" s="5" t="s">
        <v>196</v>
      </c>
      <c r="Y57" s="5">
        <v>865</v>
      </c>
      <c r="Z57" s="5" t="s">
        <v>53</v>
      </c>
      <c r="AA57" s="5" t="s">
        <v>62</v>
      </c>
      <c r="AJ57" s="5" t="s">
        <v>63</v>
      </c>
      <c r="AK57" s="5" t="s">
        <v>64</v>
      </c>
      <c r="AL57" s="5">
        <v>1</v>
      </c>
      <c r="AM57" s="5" t="s">
        <v>586</v>
      </c>
      <c r="AO57" s="6">
        <v>45686.000000000102</v>
      </c>
      <c r="AP57" s="5" t="s">
        <v>587</v>
      </c>
      <c r="AQ57" s="5" t="s">
        <v>67</v>
      </c>
      <c r="AR57" s="5" t="s">
        <v>588</v>
      </c>
      <c r="AS57" s="5" t="s">
        <v>589</v>
      </c>
      <c r="AT57" s="5" t="s">
        <v>120</v>
      </c>
      <c r="AU57" s="5">
        <v>0</v>
      </c>
      <c r="AV57" s="5" t="s">
        <v>53</v>
      </c>
      <c r="AW57" s="5" t="s">
        <v>70</v>
      </c>
      <c r="AX57" s="5" t="s">
        <v>71</v>
      </c>
      <c r="AY57" s="5" t="s">
        <v>53</v>
      </c>
      <c r="AZ57" s="8" t="s">
        <v>590</v>
      </c>
      <c r="BA57" s="5" t="s">
        <v>53</v>
      </c>
      <c r="BB57" s="5" t="s">
        <v>73</v>
      </c>
      <c r="BC57" s="5" t="s">
        <v>294</v>
      </c>
      <c r="BD57" s="6">
        <v>45632.000000000102</v>
      </c>
      <c r="BE57" s="5">
        <v>59</v>
      </c>
      <c r="BF57" s="5" t="s">
        <v>61</v>
      </c>
    </row>
    <row r="58" spans="1:58" ht="28.8" x14ac:dyDescent="0.3">
      <c r="A58" s="6">
        <v>45684.000000000102</v>
      </c>
      <c r="B58" s="5" t="s">
        <v>50</v>
      </c>
      <c r="C58" s="5" t="s">
        <v>591</v>
      </c>
      <c r="D58" s="5" t="s">
        <v>52</v>
      </c>
      <c r="E58" s="5" t="s">
        <v>53</v>
      </c>
      <c r="F58" s="5" t="s">
        <v>53</v>
      </c>
      <c r="G58" s="5">
        <v>1</v>
      </c>
      <c r="H58" s="5">
        <v>57</v>
      </c>
      <c r="I58" s="5">
        <v>-2400</v>
      </c>
      <c r="J58" s="7">
        <f t="shared" si="0"/>
        <v>2400</v>
      </c>
      <c r="K58" s="5" t="s">
        <v>554</v>
      </c>
      <c r="L58" s="5" t="s">
        <v>592</v>
      </c>
      <c r="M58" s="5" t="s">
        <v>464</v>
      </c>
      <c r="N58" s="5" t="s">
        <v>53</v>
      </c>
      <c r="O58" s="5" t="s">
        <v>53</v>
      </c>
      <c r="P58" s="5" t="s">
        <v>593</v>
      </c>
      <c r="Q58" s="5" t="s">
        <v>594</v>
      </c>
      <c r="R58" s="5" t="s">
        <v>464</v>
      </c>
      <c r="S58" s="5" t="s">
        <v>113</v>
      </c>
      <c r="T58" s="5" t="s">
        <v>114</v>
      </c>
      <c r="U58" s="5" t="s">
        <v>61</v>
      </c>
      <c r="V58" s="6">
        <v>45622.000000000102</v>
      </c>
      <c r="W58" s="5">
        <v>44</v>
      </c>
      <c r="X58" s="5" t="s">
        <v>432</v>
      </c>
      <c r="Y58" s="5">
        <v>2400</v>
      </c>
      <c r="Z58" s="5" t="s">
        <v>53</v>
      </c>
      <c r="AA58" s="5" t="s">
        <v>62</v>
      </c>
      <c r="AJ58" s="5" t="s">
        <v>63</v>
      </c>
      <c r="AK58" s="5" t="s">
        <v>64</v>
      </c>
      <c r="AL58" s="5">
        <v>1</v>
      </c>
      <c r="AM58" s="5" t="s">
        <v>595</v>
      </c>
      <c r="AO58" s="6">
        <v>45686.000000000102</v>
      </c>
      <c r="AP58" s="5" t="s">
        <v>596</v>
      </c>
      <c r="AQ58" s="5" t="s">
        <v>561</v>
      </c>
      <c r="AR58" s="5" t="s">
        <v>470</v>
      </c>
      <c r="AS58" s="5" t="s">
        <v>596</v>
      </c>
      <c r="AT58" s="5" t="s">
        <v>120</v>
      </c>
      <c r="AU58" s="5">
        <v>0</v>
      </c>
      <c r="AV58" s="5" t="s">
        <v>53</v>
      </c>
      <c r="AW58" s="5" t="s">
        <v>70</v>
      </c>
      <c r="AX58" s="5" t="s">
        <v>71</v>
      </c>
      <c r="AY58" s="5" t="s">
        <v>53</v>
      </c>
      <c r="AZ58" s="8" t="s">
        <v>597</v>
      </c>
      <c r="BA58" s="5" t="s">
        <v>53</v>
      </c>
      <c r="BB58" s="5" t="s">
        <v>73</v>
      </c>
      <c r="BC58" s="5" t="s">
        <v>74</v>
      </c>
      <c r="BD58" s="6">
        <v>45574.000000000102</v>
      </c>
      <c r="BE58" s="5">
        <v>73</v>
      </c>
      <c r="BF58" s="5" t="s">
        <v>61</v>
      </c>
    </row>
    <row r="59" spans="1:58" ht="28.8" x14ac:dyDescent="0.3">
      <c r="A59" s="6">
        <v>45668.000000000102</v>
      </c>
      <c r="B59" s="5" t="s">
        <v>50</v>
      </c>
      <c r="C59" s="5" t="s">
        <v>598</v>
      </c>
      <c r="D59" s="5" t="s">
        <v>52</v>
      </c>
      <c r="E59" s="5" t="s">
        <v>53</v>
      </c>
      <c r="F59" s="5" t="s">
        <v>53</v>
      </c>
      <c r="G59" s="5">
        <v>1</v>
      </c>
      <c r="H59" s="5">
        <v>58</v>
      </c>
      <c r="I59" s="5">
        <v>-5400</v>
      </c>
      <c r="J59" s="7">
        <f t="shared" si="0"/>
        <v>5400</v>
      </c>
      <c r="K59" s="5" t="s">
        <v>107</v>
      </c>
      <c r="L59" s="5" t="s">
        <v>599</v>
      </c>
      <c r="M59" s="5" t="s">
        <v>600</v>
      </c>
      <c r="N59" s="5" t="s">
        <v>601</v>
      </c>
      <c r="O59" s="5" t="s">
        <v>602</v>
      </c>
      <c r="P59" s="5" t="s">
        <v>603</v>
      </c>
      <c r="Q59" s="5" t="s">
        <v>604</v>
      </c>
      <c r="R59" s="5" t="s">
        <v>600</v>
      </c>
      <c r="S59" s="5" t="s">
        <v>601</v>
      </c>
      <c r="T59" s="5" t="s">
        <v>602</v>
      </c>
      <c r="U59" s="5" t="s">
        <v>61</v>
      </c>
      <c r="V59" s="6">
        <v>45637.000000000102</v>
      </c>
      <c r="W59" s="5">
        <v>246</v>
      </c>
      <c r="X59" s="5" t="s">
        <v>53</v>
      </c>
      <c r="Y59" s="5">
        <v>5400</v>
      </c>
      <c r="Z59" s="5" t="s">
        <v>53</v>
      </c>
      <c r="AA59" s="5" t="s">
        <v>62</v>
      </c>
      <c r="AJ59" s="5" t="s">
        <v>63</v>
      </c>
      <c r="AK59" s="5" t="s">
        <v>64</v>
      </c>
      <c r="AL59" s="5">
        <v>1</v>
      </c>
      <c r="AM59" s="5" t="s">
        <v>605</v>
      </c>
      <c r="AO59" s="6">
        <v>45686.000000000102</v>
      </c>
      <c r="AP59" s="5" t="s">
        <v>606</v>
      </c>
      <c r="AQ59" s="5" t="s">
        <v>117</v>
      </c>
      <c r="AR59" s="5" t="s">
        <v>607</v>
      </c>
      <c r="AS59" s="5" t="s">
        <v>606</v>
      </c>
      <c r="AT59" s="5" t="s">
        <v>120</v>
      </c>
      <c r="AU59" s="5">
        <v>0</v>
      </c>
      <c r="AV59" s="5" t="s">
        <v>53</v>
      </c>
      <c r="AW59" s="5" t="s">
        <v>70</v>
      </c>
      <c r="AX59" s="5" t="s">
        <v>71</v>
      </c>
      <c r="AY59" s="5" t="s">
        <v>53</v>
      </c>
      <c r="AZ59" s="8" t="s">
        <v>608</v>
      </c>
      <c r="BA59" s="5" t="s">
        <v>53</v>
      </c>
      <c r="BB59" s="5" t="s">
        <v>73</v>
      </c>
      <c r="BC59" s="5" t="s">
        <v>74</v>
      </c>
      <c r="BD59" s="6">
        <v>45386.000000000102</v>
      </c>
      <c r="BE59" s="5">
        <v>23</v>
      </c>
      <c r="BF59" s="5" t="s">
        <v>61</v>
      </c>
    </row>
    <row r="60" spans="1:58" ht="28.8" x14ac:dyDescent="0.3">
      <c r="A60" s="6">
        <v>45692.000000000102</v>
      </c>
      <c r="B60" s="5" t="s">
        <v>50</v>
      </c>
      <c r="C60" s="5" t="s">
        <v>300</v>
      </c>
      <c r="D60" s="5" t="s">
        <v>52</v>
      </c>
      <c r="E60" s="5" t="s">
        <v>53</v>
      </c>
      <c r="F60" s="5" t="s">
        <v>53</v>
      </c>
      <c r="G60" s="5">
        <v>1</v>
      </c>
      <c r="H60" s="5">
        <v>59</v>
      </c>
      <c r="I60" s="5">
        <v>-300</v>
      </c>
      <c r="J60" s="7">
        <f t="shared" si="0"/>
        <v>300</v>
      </c>
      <c r="K60" s="5" t="s">
        <v>76</v>
      </c>
      <c r="L60" s="5" t="s">
        <v>301</v>
      </c>
      <c r="M60" s="5" t="s">
        <v>302</v>
      </c>
      <c r="N60" s="5" t="s">
        <v>53</v>
      </c>
      <c r="O60" s="5" t="s">
        <v>53</v>
      </c>
      <c r="P60" s="5" t="s">
        <v>303</v>
      </c>
      <c r="Q60" s="5" t="s">
        <v>304</v>
      </c>
      <c r="R60" s="5" t="s">
        <v>305</v>
      </c>
      <c r="S60" s="5" t="s">
        <v>306</v>
      </c>
      <c r="T60" s="5" t="s">
        <v>307</v>
      </c>
      <c r="U60" s="5" t="s">
        <v>61</v>
      </c>
      <c r="V60" s="6">
        <v>45626.000000000102</v>
      </c>
      <c r="W60" s="5">
        <v>2024</v>
      </c>
      <c r="X60" s="5" t="s">
        <v>609</v>
      </c>
      <c r="Y60" s="5">
        <v>300</v>
      </c>
      <c r="Z60" s="5" t="s">
        <v>53</v>
      </c>
      <c r="AA60" s="5" t="s">
        <v>62</v>
      </c>
      <c r="AJ60" s="5" t="s">
        <v>63</v>
      </c>
      <c r="AK60" s="5" t="s">
        <v>64</v>
      </c>
      <c r="AL60" s="5">
        <v>1</v>
      </c>
      <c r="AM60" s="5" t="s">
        <v>309</v>
      </c>
      <c r="AO60" s="6">
        <v>45686.000000000102</v>
      </c>
      <c r="AP60" s="5" t="s">
        <v>310</v>
      </c>
      <c r="AQ60" s="5" t="s">
        <v>86</v>
      </c>
      <c r="AR60" s="5" t="s">
        <v>311</v>
      </c>
      <c r="AS60" s="5" t="s">
        <v>310</v>
      </c>
      <c r="AT60" s="5" t="s">
        <v>120</v>
      </c>
      <c r="AU60" s="5">
        <v>0</v>
      </c>
      <c r="AV60" s="5" t="s">
        <v>53</v>
      </c>
      <c r="AW60" s="5" t="s">
        <v>70</v>
      </c>
      <c r="AX60" s="5" t="s">
        <v>71</v>
      </c>
      <c r="AY60" s="5" t="s">
        <v>53</v>
      </c>
      <c r="AZ60" s="8" t="s">
        <v>610</v>
      </c>
      <c r="BA60" s="5" t="s">
        <v>53</v>
      </c>
      <c r="BB60" s="5" t="s">
        <v>73</v>
      </c>
      <c r="BC60" s="5" t="s">
        <v>294</v>
      </c>
      <c r="BD60" s="6">
        <v>45579.000000000102</v>
      </c>
      <c r="BE60" s="5">
        <v>42</v>
      </c>
      <c r="BF60" s="5" t="s">
        <v>61</v>
      </c>
    </row>
    <row r="61" spans="1:58" ht="28.8" x14ac:dyDescent="0.3">
      <c r="A61" s="6">
        <v>45690.000000000102</v>
      </c>
      <c r="B61" s="5" t="s">
        <v>50</v>
      </c>
      <c r="C61" s="5" t="s">
        <v>287</v>
      </c>
      <c r="D61" s="5" t="s">
        <v>52</v>
      </c>
      <c r="E61" s="5" t="s">
        <v>53</v>
      </c>
      <c r="F61" s="5" t="s">
        <v>53</v>
      </c>
      <c r="G61" s="5">
        <v>1</v>
      </c>
      <c r="H61" s="5">
        <v>60</v>
      </c>
      <c r="I61" s="5">
        <v>-900</v>
      </c>
      <c r="J61" s="7">
        <f t="shared" si="0"/>
        <v>900</v>
      </c>
      <c r="K61" s="5" t="s">
        <v>54</v>
      </c>
      <c r="L61" s="5" t="s">
        <v>53</v>
      </c>
      <c r="M61" s="5" t="s">
        <v>53</v>
      </c>
      <c r="N61" s="5" t="s">
        <v>53</v>
      </c>
      <c r="O61" s="5" t="s">
        <v>53</v>
      </c>
      <c r="P61" s="5" t="s">
        <v>288</v>
      </c>
      <c r="Q61" s="5" t="s">
        <v>289</v>
      </c>
      <c r="R61" s="5" t="s">
        <v>94</v>
      </c>
      <c r="S61" s="5" t="s">
        <v>98</v>
      </c>
      <c r="T61" s="5" t="s">
        <v>58</v>
      </c>
      <c r="U61" s="5" t="s">
        <v>61</v>
      </c>
      <c r="V61" s="6">
        <v>45626.000000000102</v>
      </c>
      <c r="W61" s="5">
        <v>1112429602</v>
      </c>
      <c r="X61" s="5" t="s">
        <v>53</v>
      </c>
      <c r="Y61" s="5">
        <v>900</v>
      </c>
      <c r="Z61" s="5" t="s">
        <v>53</v>
      </c>
      <c r="AA61" s="5" t="s">
        <v>62</v>
      </c>
      <c r="AJ61" s="5" t="s">
        <v>63</v>
      </c>
      <c r="AK61" s="5" t="s">
        <v>64</v>
      </c>
      <c r="AL61" s="5">
        <v>1</v>
      </c>
      <c r="AM61" s="5" t="s">
        <v>611</v>
      </c>
      <c r="AO61" s="6">
        <v>45686.000000000102</v>
      </c>
      <c r="AP61" s="5" t="s">
        <v>291</v>
      </c>
      <c r="AQ61" s="5" t="s">
        <v>67</v>
      </c>
      <c r="AR61" s="5" t="s">
        <v>292</v>
      </c>
      <c r="AS61" s="5" t="s">
        <v>291</v>
      </c>
      <c r="AT61" s="5" t="s">
        <v>120</v>
      </c>
      <c r="AU61" s="5">
        <v>0</v>
      </c>
      <c r="AV61" s="5" t="s">
        <v>53</v>
      </c>
      <c r="AW61" s="5" t="s">
        <v>70</v>
      </c>
      <c r="AX61" s="5" t="s">
        <v>71</v>
      </c>
      <c r="AY61" s="5" t="s">
        <v>53</v>
      </c>
      <c r="AZ61" s="8" t="s">
        <v>612</v>
      </c>
      <c r="BA61" s="5" t="s">
        <v>53</v>
      </c>
      <c r="BB61" s="5" t="s">
        <v>73</v>
      </c>
      <c r="BC61" s="5" t="s">
        <v>294</v>
      </c>
      <c r="BD61" s="6">
        <v>45505.000000000102</v>
      </c>
      <c r="BE61" s="5">
        <v>30</v>
      </c>
      <c r="BF61" s="5" t="s">
        <v>61</v>
      </c>
    </row>
    <row r="62" spans="1:58" ht="28.8" x14ac:dyDescent="0.3">
      <c r="A62" s="6">
        <v>45679.000000000102</v>
      </c>
      <c r="B62" s="5" t="s">
        <v>50</v>
      </c>
      <c r="C62" s="5" t="s">
        <v>287</v>
      </c>
      <c r="D62" s="5" t="s">
        <v>52</v>
      </c>
      <c r="E62" s="5" t="s">
        <v>53</v>
      </c>
      <c r="F62" s="5" t="s">
        <v>53</v>
      </c>
      <c r="G62" s="5">
        <v>1</v>
      </c>
      <c r="H62" s="5">
        <v>61</v>
      </c>
      <c r="I62" s="5">
        <v>-900</v>
      </c>
      <c r="J62" s="7">
        <f t="shared" si="0"/>
        <v>900</v>
      </c>
      <c r="K62" s="5" t="s">
        <v>54</v>
      </c>
      <c r="L62" s="5" t="s">
        <v>53</v>
      </c>
      <c r="M62" s="5" t="s">
        <v>53</v>
      </c>
      <c r="N62" s="5" t="s">
        <v>53</v>
      </c>
      <c r="O62" s="5" t="s">
        <v>53</v>
      </c>
      <c r="P62" s="5" t="s">
        <v>288</v>
      </c>
      <c r="Q62" s="5" t="s">
        <v>289</v>
      </c>
      <c r="R62" s="5" t="s">
        <v>94</v>
      </c>
      <c r="S62" s="5" t="s">
        <v>98</v>
      </c>
      <c r="T62" s="5" t="s">
        <v>58</v>
      </c>
      <c r="U62" s="5" t="s">
        <v>61</v>
      </c>
      <c r="V62" s="6">
        <v>45646.000000000102</v>
      </c>
      <c r="W62" s="5">
        <v>1112431713</v>
      </c>
      <c r="X62" s="5" t="s">
        <v>53</v>
      </c>
      <c r="Y62" s="5">
        <v>900</v>
      </c>
      <c r="Z62" s="5" t="s">
        <v>53</v>
      </c>
      <c r="AA62" s="5" t="s">
        <v>62</v>
      </c>
      <c r="AJ62" s="5" t="s">
        <v>63</v>
      </c>
      <c r="AK62" s="5" t="s">
        <v>64</v>
      </c>
      <c r="AL62" s="5">
        <v>1</v>
      </c>
      <c r="AM62" s="5" t="s">
        <v>611</v>
      </c>
      <c r="AO62" s="6">
        <v>45686.000000000102</v>
      </c>
      <c r="AP62" s="5" t="s">
        <v>291</v>
      </c>
      <c r="AQ62" s="5" t="s">
        <v>67</v>
      </c>
      <c r="AR62" s="5" t="s">
        <v>292</v>
      </c>
      <c r="AS62" s="5" t="s">
        <v>291</v>
      </c>
      <c r="AT62" s="5" t="s">
        <v>120</v>
      </c>
      <c r="AU62" s="5">
        <v>0</v>
      </c>
      <c r="AV62" s="5" t="s">
        <v>53</v>
      </c>
      <c r="AW62" s="5" t="s">
        <v>70</v>
      </c>
      <c r="AX62" s="5" t="s">
        <v>71</v>
      </c>
      <c r="AY62" s="5" t="s">
        <v>53</v>
      </c>
      <c r="AZ62" s="8" t="s">
        <v>613</v>
      </c>
      <c r="BA62" s="5" t="s">
        <v>53</v>
      </c>
      <c r="BB62" s="5" t="s">
        <v>73</v>
      </c>
      <c r="BC62" s="5" t="s">
        <v>294</v>
      </c>
      <c r="BD62" s="6">
        <v>45629.000000000102</v>
      </c>
      <c r="BE62" s="5">
        <v>56</v>
      </c>
      <c r="BF62" s="5" t="s">
        <v>61</v>
      </c>
    </row>
    <row r="63" spans="1:58" ht="28.8" x14ac:dyDescent="0.3">
      <c r="A63" s="6">
        <v>45679.000000000102</v>
      </c>
      <c r="B63" s="5" t="s">
        <v>50</v>
      </c>
      <c r="C63" s="5" t="s">
        <v>287</v>
      </c>
      <c r="D63" s="5" t="s">
        <v>52</v>
      </c>
      <c r="E63" s="5" t="s">
        <v>53</v>
      </c>
      <c r="F63" s="5" t="s">
        <v>53</v>
      </c>
      <c r="G63" s="5">
        <v>1</v>
      </c>
      <c r="H63" s="5">
        <v>62</v>
      </c>
      <c r="I63" s="5">
        <v>-1200</v>
      </c>
      <c r="J63" s="7">
        <f t="shared" si="0"/>
        <v>1200</v>
      </c>
      <c r="K63" s="5" t="s">
        <v>54</v>
      </c>
      <c r="L63" s="5" t="s">
        <v>53</v>
      </c>
      <c r="M63" s="5" t="s">
        <v>53</v>
      </c>
      <c r="N63" s="5" t="s">
        <v>53</v>
      </c>
      <c r="O63" s="5" t="s">
        <v>53</v>
      </c>
      <c r="P63" s="5" t="s">
        <v>288</v>
      </c>
      <c r="Q63" s="5" t="s">
        <v>289</v>
      </c>
      <c r="R63" s="5" t="s">
        <v>94</v>
      </c>
      <c r="S63" s="5" t="s">
        <v>98</v>
      </c>
      <c r="T63" s="5" t="s">
        <v>58</v>
      </c>
      <c r="U63" s="5" t="s">
        <v>61</v>
      </c>
      <c r="V63" s="6">
        <v>45646.000000000102</v>
      </c>
      <c r="W63" s="5">
        <v>1112431809</v>
      </c>
      <c r="X63" s="5" t="s">
        <v>53</v>
      </c>
      <c r="Y63" s="5">
        <v>1200</v>
      </c>
      <c r="Z63" s="5" t="s">
        <v>53</v>
      </c>
      <c r="AA63" s="5" t="s">
        <v>62</v>
      </c>
      <c r="AJ63" s="5" t="s">
        <v>63</v>
      </c>
      <c r="AK63" s="5" t="s">
        <v>64</v>
      </c>
      <c r="AL63" s="5">
        <v>1</v>
      </c>
      <c r="AM63" s="5" t="s">
        <v>614</v>
      </c>
      <c r="AO63" s="6">
        <v>45686.000000000102</v>
      </c>
      <c r="AP63" s="5" t="s">
        <v>291</v>
      </c>
      <c r="AQ63" s="5" t="s">
        <v>67</v>
      </c>
      <c r="AR63" s="5" t="s">
        <v>292</v>
      </c>
      <c r="AS63" s="5" t="s">
        <v>291</v>
      </c>
      <c r="AT63" s="5" t="s">
        <v>120</v>
      </c>
      <c r="AU63" s="5">
        <v>0</v>
      </c>
      <c r="AV63" s="5" t="s">
        <v>53</v>
      </c>
      <c r="AW63" s="5" t="s">
        <v>70</v>
      </c>
      <c r="AX63" s="5" t="s">
        <v>71</v>
      </c>
      <c r="AY63" s="5" t="s">
        <v>53</v>
      </c>
      <c r="AZ63" s="8" t="s">
        <v>615</v>
      </c>
      <c r="BA63" s="5" t="s">
        <v>53</v>
      </c>
      <c r="BB63" s="5" t="s">
        <v>73</v>
      </c>
      <c r="BC63" s="5" t="s">
        <v>294</v>
      </c>
      <c r="BD63" s="6">
        <v>45639.000000000102</v>
      </c>
      <c r="BE63" s="5">
        <v>63</v>
      </c>
      <c r="BF63" s="5" t="s">
        <v>61</v>
      </c>
    </row>
    <row r="64" spans="1:58" ht="28.8" x14ac:dyDescent="0.3">
      <c r="A64" s="6">
        <v>45662.000000000102</v>
      </c>
      <c r="B64" s="5" t="s">
        <v>50</v>
      </c>
      <c r="C64" s="5" t="s">
        <v>278</v>
      </c>
      <c r="D64" s="5" t="s">
        <v>52</v>
      </c>
      <c r="E64" s="5" t="s">
        <v>53</v>
      </c>
      <c r="F64" s="5" t="s">
        <v>53</v>
      </c>
      <c r="G64" s="5">
        <v>1</v>
      </c>
      <c r="H64" s="5">
        <v>63</v>
      </c>
      <c r="I64" s="5">
        <v>-18002</v>
      </c>
      <c r="J64" s="7">
        <f t="shared" si="0"/>
        <v>18002</v>
      </c>
      <c r="K64" s="5" t="s">
        <v>107</v>
      </c>
      <c r="L64" s="5" t="s">
        <v>160</v>
      </c>
      <c r="M64" s="5" t="s">
        <v>161</v>
      </c>
      <c r="N64" s="5" t="s">
        <v>98</v>
      </c>
      <c r="O64" s="5" t="s">
        <v>58</v>
      </c>
      <c r="P64" s="5" t="s">
        <v>279</v>
      </c>
      <c r="Q64" s="5" t="s">
        <v>280</v>
      </c>
      <c r="R64" s="5" t="s">
        <v>281</v>
      </c>
      <c r="S64" s="5" t="s">
        <v>98</v>
      </c>
      <c r="T64" s="5" t="s">
        <v>58</v>
      </c>
      <c r="U64" s="5" t="s">
        <v>61</v>
      </c>
      <c r="V64" s="6">
        <v>45601.000000000102</v>
      </c>
      <c r="W64" s="5">
        <v>110</v>
      </c>
      <c r="X64" s="5" t="s">
        <v>282</v>
      </c>
      <c r="Y64" s="5">
        <v>18002</v>
      </c>
      <c r="Z64" s="5" t="s">
        <v>53</v>
      </c>
      <c r="AA64" s="5" t="s">
        <v>62</v>
      </c>
      <c r="AJ64" s="5" t="s">
        <v>63</v>
      </c>
      <c r="AK64" s="5" t="s">
        <v>64</v>
      </c>
      <c r="AL64" s="5">
        <v>1</v>
      </c>
      <c r="AM64" s="5" t="s">
        <v>616</v>
      </c>
      <c r="AO64" s="6">
        <v>45686.000000000102</v>
      </c>
      <c r="AP64" s="5" t="s">
        <v>284</v>
      </c>
      <c r="AQ64" s="5" t="s">
        <v>117</v>
      </c>
      <c r="AR64" s="5" t="s">
        <v>167</v>
      </c>
      <c r="AS64" s="5" t="s">
        <v>285</v>
      </c>
      <c r="AT64" s="5" t="s">
        <v>120</v>
      </c>
      <c r="AU64" s="5">
        <v>0</v>
      </c>
      <c r="AV64" s="5" t="s">
        <v>53</v>
      </c>
      <c r="AW64" s="5" t="s">
        <v>70</v>
      </c>
      <c r="AX64" s="5" t="s">
        <v>71</v>
      </c>
      <c r="AY64" s="5" t="s">
        <v>53</v>
      </c>
      <c r="AZ64" s="8" t="s">
        <v>617</v>
      </c>
      <c r="BA64" s="5" t="s">
        <v>53</v>
      </c>
      <c r="BB64" s="5" t="s">
        <v>73</v>
      </c>
      <c r="BC64" s="5" t="s">
        <v>74</v>
      </c>
      <c r="BD64" s="6">
        <v>45404.000000000102</v>
      </c>
      <c r="BE64" s="5">
        <v>29</v>
      </c>
      <c r="BF64" s="5" t="s">
        <v>61</v>
      </c>
    </row>
    <row r="65" spans="1:58" ht="28.8" x14ac:dyDescent="0.3">
      <c r="A65" s="6">
        <v>45688.000000000102</v>
      </c>
      <c r="B65" s="5" t="s">
        <v>50</v>
      </c>
      <c r="C65" s="5" t="s">
        <v>618</v>
      </c>
      <c r="D65" s="5" t="s">
        <v>52</v>
      </c>
      <c r="E65" s="5" t="s">
        <v>53</v>
      </c>
      <c r="F65" s="5" t="s">
        <v>53</v>
      </c>
      <c r="G65" s="5">
        <v>1</v>
      </c>
      <c r="H65" s="5">
        <v>64</v>
      </c>
      <c r="I65" s="5">
        <v>-1608.09</v>
      </c>
      <c r="J65" s="7">
        <f t="shared" si="0"/>
        <v>1608.09</v>
      </c>
      <c r="K65" s="5" t="s">
        <v>619</v>
      </c>
      <c r="L65" s="5" t="s">
        <v>620</v>
      </c>
      <c r="M65" s="5" t="s">
        <v>621</v>
      </c>
      <c r="N65" s="5" t="s">
        <v>53</v>
      </c>
      <c r="O65" s="5" t="s">
        <v>53</v>
      </c>
      <c r="P65" s="5" t="s">
        <v>622</v>
      </c>
      <c r="Q65" s="5" t="s">
        <v>496</v>
      </c>
      <c r="R65" s="5" t="s">
        <v>332</v>
      </c>
      <c r="S65" s="5" t="s">
        <v>333</v>
      </c>
      <c r="T65" s="5" t="s">
        <v>334</v>
      </c>
      <c r="U65" s="5" t="s">
        <v>61</v>
      </c>
      <c r="V65" s="6">
        <v>45629.000000000102</v>
      </c>
      <c r="W65" s="5">
        <v>2867</v>
      </c>
      <c r="X65" s="5" t="s">
        <v>53</v>
      </c>
      <c r="Y65" s="5">
        <v>1608.09</v>
      </c>
      <c r="Z65" s="5" t="s">
        <v>53</v>
      </c>
      <c r="AA65" s="5" t="s">
        <v>62</v>
      </c>
      <c r="AJ65" s="5" t="s">
        <v>63</v>
      </c>
      <c r="AK65" s="5" t="s">
        <v>64</v>
      </c>
      <c r="AL65" s="5">
        <v>1</v>
      </c>
      <c r="AM65" s="5" t="s">
        <v>623</v>
      </c>
      <c r="AO65" s="6">
        <v>45686.000000000102</v>
      </c>
      <c r="AP65" s="5" t="s">
        <v>624</v>
      </c>
      <c r="AQ65" s="5" t="s">
        <v>625</v>
      </c>
      <c r="AR65" s="5" t="s">
        <v>626</v>
      </c>
      <c r="AS65" s="5" t="s">
        <v>624</v>
      </c>
      <c r="AT65" s="5" t="s">
        <v>627</v>
      </c>
      <c r="AU65" s="5">
        <v>0</v>
      </c>
      <c r="AV65" s="5" t="s">
        <v>53</v>
      </c>
      <c r="AW65" s="5" t="s">
        <v>70</v>
      </c>
      <c r="AX65" s="5" t="s">
        <v>71</v>
      </c>
      <c r="AY65" s="5" t="s">
        <v>53</v>
      </c>
      <c r="AZ65" s="8" t="s">
        <v>628</v>
      </c>
      <c r="BA65" s="5" t="s">
        <v>53</v>
      </c>
      <c r="BB65" s="5" t="s">
        <v>73</v>
      </c>
      <c r="BC65" s="5" t="s">
        <v>629</v>
      </c>
      <c r="BD65" s="6">
        <v>44617.000000000102</v>
      </c>
      <c r="BE65" s="5">
        <v>7</v>
      </c>
      <c r="BF65" s="5" t="s">
        <v>61</v>
      </c>
    </row>
    <row r="66" spans="1:58" ht="28.8" x14ac:dyDescent="0.3">
      <c r="A66" s="6">
        <v>45666.000000000102</v>
      </c>
      <c r="B66" s="5" t="s">
        <v>50</v>
      </c>
      <c r="C66" s="5" t="s">
        <v>630</v>
      </c>
      <c r="D66" s="5" t="s">
        <v>52</v>
      </c>
      <c r="E66" s="5" t="s">
        <v>53</v>
      </c>
      <c r="F66" s="5" t="s">
        <v>53</v>
      </c>
      <c r="G66" s="5">
        <v>1</v>
      </c>
      <c r="H66" s="5">
        <v>65</v>
      </c>
      <c r="I66" s="5">
        <v>-24111.02</v>
      </c>
      <c r="J66" s="7">
        <f t="shared" si="0"/>
        <v>24111.02</v>
      </c>
      <c r="K66" s="5" t="s">
        <v>54</v>
      </c>
      <c r="L66" s="5" t="s">
        <v>582</v>
      </c>
      <c r="M66" s="5" t="s">
        <v>515</v>
      </c>
      <c r="N66" s="5" t="s">
        <v>583</v>
      </c>
      <c r="O66" s="5" t="s">
        <v>58</v>
      </c>
      <c r="P66" s="5" t="s">
        <v>631</v>
      </c>
      <c r="Q66" s="5" t="s">
        <v>632</v>
      </c>
      <c r="R66" s="5" t="s">
        <v>515</v>
      </c>
      <c r="S66" s="5" t="s">
        <v>583</v>
      </c>
      <c r="T66" s="5" t="s">
        <v>58</v>
      </c>
      <c r="U66" s="5" t="s">
        <v>61</v>
      </c>
      <c r="V66" s="6">
        <v>45628.000000000102</v>
      </c>
      <c r="W66" s="5">
        <v>16</v>
      </c>
      <c r="X66" s="5" t="s">
        <v>633</v>
      </c>
      <c r="Y66" s="5">
        <v>24111.02</v>
      </c>
      <c r="Z66" s="5" t="s">
        <v>53</v>
      </c>
      <c r="AA66" s="5" t="s">
        <v>62</v>
      </c>
      <c r="AJ66" s="5" t="s">
        <v>63</v>
      </c>
      <c r="AK66" s="5" t="s">
        <v>64</v>
      </c>
      <c r="AL66" s="5">
        <v>1</v>
      </c>
      <c r="AM66" s="5" t="s">
        <v>634</v>
      </c>
      <c r="AO66" s="6">
        <v>45686.000000000102</v>
      </c>
      <c r="AP66" s="5" t="s">
        <v>635</v>
      </c>
      <c r="AQ66" s="5" t="s">
        <v>67</v>
      </c>
      <c r="AR66" s="5" t="s">
        <v>588</v>
      </c>
      <c r="AS66" s="5" t="s">
        <v>635</v>
      </c>
      <c r="AT66" s="5" t="s">
        <v>139</v>
      </c>
      <c r="AU66" s="5">
        <v>0</v>
      </c>
      <c r="AV66" s="5" t="s">
        <v>53</v>
      </c>
      <c r="AW66" s="5" t="s">
        <v>70</v>
      </c>
      <c r="AX66" s="5" t="s">
        <v>71</v>
      </c>
      <c r="AY66" s="5" t="s">
        <v>53</v>
      </c>
      <c r="AZ66" s="8" t="s">
        <v>636</v>
      </c>
      <c r="BA66" s="5" t="s">
        <v>53</v>
      </c>
      <c r="BB66" s="5" t="s">
        <v>73</v>
      </c>
      <c r="BC66" s="5" t="s">
        <v>158</v>
      </c>
      <c r="BD66" s="6">
        <v>43819.000000000102</v>
      </c>
      <c r="BE66" s="5">
        <v>12</v>
      </c>
      <c r="BF66" s="5" t="s">
        <v>61</v>
      </c>
    </row>
    <row r="67" spans="1:58" ht="28.8" x14ac:dyDescent="0.3">
      <c r="A67" s="6">
        <v>45670.000000000102</v>
      </c>
      <c r="B67" s="5" t="s">
        <v>50</v>
      </c>
      <c r="C67" s="5" t="s">
        <v>543</v>
      </c>
      <c r="D67" s="5" t="s">
        <v>52</v>
      </c>
      <c r="E67" s="5" t="s">
        <v>53</v>
      </c>
      <c r="F67" s="5" t="s">
        <v>53</v>
      </c>
      <c r="G67" s="5">
        <v>1</v>
      </c>
      <c r="H67" s="5">
        <v>66</v>
      </c>
      <c r="I67" s="5">
        <v>-47.69</v>
      </c>
      <c r="J67" s="7">
        <f t="shared" ref="J67:J130" si="1">ABS(I67)</f>
        <v>47.69</v>
      </c>
      <c r="P67" s="5" t="s">
        <v>107</v>
      </c>
      <c r="Q67" s="5" t="s">
        <v>544</v>
      </c>
      <c r="R67" s="5" t="s">
        <v>545</v>
      </c>
      <c r="S67" s="5" t="s">
        <v>546</v>
      </c>
      <c r="T67" s="5" t="s">
        <v>547</v>
      </c>
      <c r="U67" s="5" t="s">
        <v>61</v>
      </c>
      <c r="V67" s="6">
        <v>45670.000000000102</v>
      </c>
      <c r="W67" s="5">
        <v>83</v>
      </c>
      <c r="X67" s="5" t="s">
        <v>432</v>
      </c>
      <c r="Y67" s="5">
        <v>47.69</v>
      </c>
      <c r="Z67" s="5" t="s">
        <v>53</v>
      </c>
      <c r="AA67" s="5" t="s">
        <v>62</v>
      </c>
      <c r="AJ67" s="5" t="s">
        <v>63</v>
      </c>
      <c r="AK67" s="5" t="s">
        <v>64</v>
      </c>
      <c r="AL67" s="5">
        <v>1</v>
      </c>
      <c r="AM67" s="5" t="s">
        <v>637</v>
      </c>
      <c r="AO67" s="6">
        <v>45686.000000000102</v>
      </c>
      <c r="AP67" s="5" t="s">
        <v>549</v>
      </c>
      <c r="AS67" s="5" t="s">
        <v>550</v>
      </c>
      <c r="AT67" s="5" t="s">
        <v>638</v>
      </c>
      <c r="AU67" s="5">
        <v>0</v>
      </c>
      <c r="AV67" s="5" t="s">
        <v>70</v>
      </c>
      <c r="AW67" s="5" t="s">
        <v>53</v>
      </c>
      <c r="AX67" s="5" t="s">
        <v>71</v>
      </c>
      <c r="AY67" s="5" t="s">
        <v>53</v>
      </c>
      <c r="AZ67" s="8" t="s">
        <v>639</v>
      </c>
      <c r="BA67" s="5" t="s">
        <v>53</v>
      </c>
      <c r="BB67" s="5" t="s">
        <v>73</v>
      </c>
      <c r="BC67" s="5" t="s">
        <v>268</v>
      </c>
      <c r="BE67" s="5">
        <v>0</v>
      </c>
      <c r="BF67" s="5" t="s">
        <v>61</v>
      </c>
    </row>
    <row r="68" spans="1:58" ht="28.8" x14ac:dyDescent="0.3">
      <c r="A68" s="6">
        <v>45670.000000000102</v>
      </c>
      <c r="B68" s="5" t="s">
        <v>50</v>
      </c>
      <c r="C68" s="5" t="s">
        <v>543</v>
      </c>
      <c r="D68" s="5" t="s">
        <v>52</v>
      </c>
      <c r="E68" s="5" t="s">
        <v>53</v>
      </c>
      <c r="F68" s="5" t="s">
        <v>53</v>
      </c>
      <c r="G68" s="5">
        <v>1</v>
      </c>
      <c r="H68" s="5">
        <v>67</v>
      </c>
      <c r="I68" s="5">
        <v>-25.5</v>
      </c>
      <c r="J68" s="7">
        <f t="shared" si="1"/>
        <v>25.5</v>
      </c>
      <c r="P68" s="5" t="s">
        <v>107</v>
      </c>
      <c r="Q68" s="5" t="s">
        <v>544</v>
      </c>
      <c r="R68" s="5" t="s">
        <v>545</v>
      </c>
      <c r="S68" s="5" t="s">
        <v>546</v>
      </c>
      <c r="T68" s="5" t="s">
        <v>547</v>
      </c>
      <c r="U68" s="5" t="s">
        <v>61</v>
      </c>
      <c r="V68" s="6">
        <v>45670.000000000102</v>
      </c>
      <c r="W68" s="5">
        <v>84</v>
      </c>
      <c r="X68" s="5" t="s">
        <v>432</v>
      </c>
      <c r="Y68" s="5">
        <v>25.5</v>
      </c>
      <c r="Z68" s="5" t="s">
        <v>53</v>
      </c>
      <c r="AA68" s="5" t="s">
        <v>62</v>
      </c>
      <c r="AJ68" s="5" t="s">
        <v>63</v>
      </c>
      <c r="AK68" s="5" t="s">
        <v>64</v>
      </c>
      <c r="AL68" s="5">
        <v>1</v>
      </c>
      <c r="AM68" s="5" t="s">
        <v>640</v>
      </c>
      <c r="AO68" s="6">
        <v>45686.000000000102</v>
      </c>
      <c r="AP68" s="5" t="s">
        <v>549</v>
      </c>
      <c r="AS68" s="5" t="s">
        <v>550</v>
      </c>
      <c r="AT68" s="5" t="s">
        <v>489</v>
      </c>
      <c r="AU68" s="5">
        <v>0</v>
      </c>
      <c r="AV68" s="5" t="s">
        <v>70</v>
      </c>
      <c r="AW68" s="5" t="s">
        <v>53</v>
      </c>
      <c r="AX68" s="5" t="s">
        <v>71</v>
      </c>
      <c r="AY68" s="5" t="s">
        <v>53</v>
      </c>
      <c r="AZ68" s="8" t="s">
        <v>641</v>
      </c>
      <c r="BA68" s="5" t="s">
        <v>53</v>
      </c>
      <c r="BB68" s="5" t="s">
        <v>73</v>
      </c>
      <c r="BC68" s="5" t="s">
        <v>268</v>
      </c>
      <c r="BE68" s="5">
        <v>0</v>
      </c>
      <c r="BF68" s="5" t="s">
        <v>61</v>
      </c>
    </row>
    <row r="69" spans="1:58" ht="28.8" x14ac:dyDescent="0.3">
      <c r="A69" s="6">
        <v>45673.000000000102</v>
      </c>
      <c r="B69" s="5" t="s">
        <v>50</v>
      </c>
      <c r="C69" s="5" t="s">
        <v>642</v>
      </c>
      <c r="D69" s="5" t="s">
        <v>52</v>
      </c>
      <c r="E69" s="5" t="s">
        <v>53</v>
      </c>
      <c r="F69" s="5" t="s">
        <v>53</v>
      </c>
      <c r="G69" s="5">
        <v>1</v>
      </c>
      <c r="H69" s="5">
        <v>68</v>
      </c>
      <c r="I69" s="5">
        <v>-59654.85</v>
      </c>
      <c r="J69" s="7">
        <f t="shared" si="1"/>
        <v>59654.85</v>
      </c>
      <c r="P69" s="5" t="s">
        <v>643</v>
      </c>
      <c r="Q69" s="5" t="s">
        <v>53</v>
      </c>
      <c r="R69" s="5" t="s">
        <v>53</v>
      </c>
      <c r="S69" s="5" t="s">
        <v>53</v>
      </c>
      <c r="T69" s="5" t="s">
        <v>53</v>
      </c>
      <c r="U69" s="5" t="s">
        <v>61</v>
      </c>
      <c r="V69" s="6">
        <v>45673.000000000102</v>
      </c>
      <c r="W69" s="5">
        <v>12</v>
      </c>
      <c r="X69" s="5" t="s">
        <v>383</v>
      </c>
      <c r="Y69" s="5">
        <v>59654.85</v>
      </c>
      <c r="Z69" s="5" t="s">
        <v>53</v>
      </c>
      <c r="AA69" s="5" t="s">
        <v>62</v>
      </c>
      <c r="AJ69" s="5" t="s">
        <v>63</v>
      </c>
      <c r="AK69" s="5" t="s">
        <v>64</v>
      </c>
      <c r="AL69" s="5">
        <v>1</v>
      </c>
      <c r="AM69" s="5" t="s">
        <v>644</v>
      </c>
      <c r="AO69" s="6">
        <v>45686.000000000102</v>
      </c>
      <c r="AP69" s="5" t="s">
        <v>53</v>
      </c>
      <c r="AS69" s="5" t="s">
        <v>53</v>
      </c>
      <c r="AT69" s="5" t="s">
        <v>645</v>
      </c>
      <c r="AU69" s="5">
        <v>0</v>
      </c>
      <c r="AV69" s="5" t="s">
        <v>70</v>
      </c>
      <c r="AW69" s="5" t="s">
        <v>53</v>
      </c>
      <c r="AX69" s="5" t="s">
        <v>71</v>
      </c>
      <c r="AY69" s="5" t="s">
        <v>53</v>
      </c>
      <c r="AZ69" s="8" t="s">
        <v>646</v>
      </c>
      <c r="BA69" s="5" t="s">
        <v>53</v>
      </c>
      <c r="BB69" s="5" t="s">
        <v>73</v>
      </c>
      <c r="BC69" s="5" t="s">
        <v>268</v>
      </c>
      <c r="BE69" s="5">
        <v>0</v>
      </c>
      <c r="BF69" s="5" t="s">
        <v>61</v>
      </c>
    </row>
    <row r="70" spans="1:58" x14ac:dyDescent="0.3">
      <c r="A70" s="6">
        <v>45657.000000000102</v>
      </c>
      <c r="B70" s="5" t="s">
        <v>50</v>
      </c>
      <c r="C70" s="5" t="s">
        <v>647</v>
      </c>
      <c r="D70" s="5" t="s">
        <v>52</v>
      </c>
      <c r="E70" s="5" t="s">
        <v>53</v>
      </c>
      <c r="F70" s="5" t="s">
        <v>53</v>
      </c>
      <c r="G70" s="5">
        <v>1</v>
      </c>
      <c r="H70" s="5">
        <v>69</v>
      </c>
      <c r="I70" s="5">
        <v>-27.1</v>
      </c>
      <c r="J70" s="7">
        <f t="shared" si="1"/>
        <v>27.1</v>
      </c>
      <c r="K70" s="5" t="s">
        <v>107</v>
      </c>
      <c r="L70" s="5" t="s">
        <v>160</v>
      </c>
      <c r="M70" s="5" t="s">
        <v>161</v>
      </c>
      <c r="N70" s="5" t="s">
        <v>98</v>
      </c>
      <c r="O70" s="5" t="s">
        <v>58</v>
      </c>
      <c r="P70" s="5" t="s">
        <v>648</v>
      </c>
      <c r="Q70" s="5" t="s">
        <v>649</v>
      </c>
      <c r="R70" s="5" t="s">
        <v>94</v>
      </c>
      <c r="S70" s="5" t="s">
        <v>98</v>
      </c>
      <c r="T70" s="5" t="s">
        <v>58</v>
      </c>
      <c r="U70" s="5" t="s">
        <v>61</v>
      </c>
      <c r="V70" s="6">
        <v>45657.000000000102</v>
      </c>
      <c r="W70" s="5">
        <v>4</v>
      </c>
      <c r="X70" s="5" t="s">
        <v>383</v>
      </c>
      <c r="Y70" s="5">
        <v>27.1</v>
      </c>
      <c r="Z70" s="5" t="s">
        <v>53</v>
      </c>
      <c r="AA70" s="5" t="s">
        <v>62</v>
      </c>
      <c r="AJ70" s="5" t="s">
        <v>63</v>
      </c>
      <c r="AK70" s="5" t="s">
        <v>64</v>
      </c>
      <c r="AL70" s="5">
        <v>1</v>
      </c>
      <c r="AM70" s="5" t="s">
        <v>650</v>
      </c>
      <c r="AO70" s="6">
        <v>45686.000000000102</v>
      </c>
      <c r="AP70" s="5" t="s">
        <v>651</v>
      </c>
      <c r="AQ70" s="5" t="s">
        <v>117</v>
      </c>
      <c r="AR70" s="5" t="s">
        <v>167</v>
      </c>
      <c r="AS70" s="5" t="s">
        <v>651</v>
      </c>
      <c r="AT70" s="5" t="s">
        <v>579</v>
      </c>
      <c r="AU70" s="5">
        <v>0</v>
      </c>
      <c r="AV70" s="5" t="s">
        <v>53</v>
      </c>
      <c r="AW70" s="5" t="s">
        <v>70</v>
      </c>
      <c r="AX70" s="5" t="s">
        <v>71</v>
      </c>
      <c r="AY70" s="5" t="s">
        <v>53</v>
      </c>
      <c r="AZ70" s="8" t="s">
        <v>652</v>
      </c>
      <c r="BA70" s="5" t="s">
        <v>53</v>
      </c>
      <c r="BB70" s="5" t="s">
        <v>73</v>
      </c>
      <c r="BC70" s="5" t="s">
        <v>268</v>
      </c>
      <c r="BE70" s="5">
        <v>0</v>
      </c>
      <c r="BF70" s="5" t="s">
        <v>61</v>
      </c>
    </row>
    <row r="71" spans="1:58" ht="28.8" x14ac:dyDescent="0.3">
      <c r="A71" s="6">
        <v>45690.000000000102</v>
      </c>
      <c r="B71" s="5" t="s">
        <v>50</v>
      </c>
      <c r="C71" s="5" t="s">
        <v>450</v>
      </c>
      <c r="D71" s="5" t="s">
        <v>52</v>
      </c>
      <c r="E71" s="5" t="s">
        <v>53</v>
      </c>
      <c r="F71" s="5" t="s">
        <v>53</v>
      </c>
      <c r="G71" s="5">
        <v>1</v>
      </c>
      <c r="H71" s="5">
        <v>70</v>
      </c>
      <c r="I71" s="5">
        <v>-4000</v>
      </c>
      <c r="J71" s="7">
        <f t="shared" si="1"/>
        <v>4000</v>
      </c>
      <c r="K71" s="5" t="s">
        <v>451</v>
      </c>
      <c r="L71" s="5" t="s">
        <v>452</v>
      </c>
      <c r="M71" s="5" t="s">
        <v>94</v>
      </c>
      <c r="N71" s="5" t="s">
        <v>98</v>
      </c>
      <c r="O71" s="5" t="s">
        <v>58</v>
      </c>
      <c r="P71" s="5" t="s">
        <v>453</v>
      </c>
      <c r="Q71" s="5" t="s">
        <v>454</v>
      </c>
      <c r="R71" s="5" t="s">
        <v>429</v>
      </c>
      <c r="S71" s="5" t="s">
        <v>98</v>
      </c>
      <c r="T71" s="5" t="s">
        <v>58</v>
      </c>
      <c r="U71" s="5" t="s">
        <v>61</v>
      </c>
      <c r="V71" s="6">
        <v>45628.000000000102</v>
      </c>
      <c r="W71" s="5">
        <v>83</v>
      </c>
      <c r="X71" s="5" t="s">
        <v>455</v>
      </c>
      <c r="Y71" s="5">
        <v>4000</v>
      </c>
      <c r="Z71" s="5" t="s">
        <v>53</v>
      </c>
      <c r="AA71" s="5" t="s">
        <v>62</v>
      </c>
      <c r="AJ71" s="5" t="s">
        <v>63</v>
      </c>
      <c r="AK71" s="5" t="s">
        <v>64</v>
      </c>
      <c r="AL71" s="5">
        <v>1</v>
      </c>
      <c r="AM71" s="5" t="s">
        <v>653</v>
      </c>
      <c r="AO71" s="6">
        <v>45686.000000000102</v>
      </c>
      <c r="AP71" s="5" t="s">
        <v>457</v>
      </c>
      <c r="AQ71" s="5" t="s">
        <v>458</v>
      </c>
      <c r="AR71" s="5" t="s">
        <v>241</v>
      </c>
      <c r="AS71" s="5" t="s">
        <v>459</v>
      </c>
      <c r="AT71" s="5" t="s">
        <v>120</v>
      </c>
      <c r="AU71" s="5">
        <v>0</v>
      </c>
      <c r="AV71" s="5" t="s">
        <v>53</v>
      </c>
      <c r="AW71" s="5" t="s">
        <v>70</v>
      </c>
      <c r="AX71" s="5" t="s">
        <v>71</v>
      </c>
      <c r="AY71" s="5" t="s">
        <v>53</v>
      </c>
      <c r="AZ71" s="8" t="s">
        <v>654</v>
      </c>
      <c r="BA71" s="5" t="s">
        <v>53</v>
      </c>
      <c r="BB71" s="5" t="s">
        <v>73</v>
      </c>
      <c r="BC71" s="5" t="s">
        <v>74</v>
      </c>
      <c r="BD71" s="6">
        <v>45596.000000000102</v>
      </c>
      <c r="BE71" s="5">
        <v>78</v>
      </c>
      <c r="BF71" s="5" t="s">
        <v>61</v>
      </c>
    </row>
    <row r="72" spans="1:58" ht="28.8" x14ac:dyDescent="0.3">
      <c r="A72" s="6">
        <v>45688.000000000102</v>
      </c>
      <c r="B72" s="5" t="s">
        <v>50</v>
      </c>
      <c r="C72" s="5" t="s">
        <v>618</v>
      </c>
      <c r="D72" s="5" t="s">
        <v>52</v>
      </c>
      <c r="E72" s="5" t="s">
        <v>53</v>
      </c>
      <c r="F72" s="5" t="s">
        <v>53</v>
      </c>
      <c r="G72" s="5">
        <v>1</v>
      </c>
      <c r="H72" s="5">
        <v>71</v>
      </c>
      <c r="I72" s="5">
        <v>-84.5</v>
      </c>
      <c r="J72" s="7">
        <f t="shared" si="1"/>
        <v>84.5</v>
      </c>
      <c r="K72" s="5" t="s">
        <v>619</v>
      </c>
      <c r="L72" s="5" t="s">
        <v>620</v>
      </c>
      <c r="M72" s="5" t="s">
        <v>621</v>
      </c>
      <c r="N72" s="5" t="s">
        <v>53</v>
      </c>
      <c r="O72" s="5" t="s">
        <v>53</v>
      </c>
      <c r="P72" s="5" t="s">
        <v>622</v>
      </c>
      <c r="Q72" s="5" t="s">
        <v>496</v>
      </c>
      <c r="R72" s="5" t="s">
        <v>332</v>
      </c>
      <c r="S72" s="5" t="s">
        <v>333</v>
      </c>
      <c r="T72" s="5" t="s">
        <v>334</v>
      </c>
      <c r="U72" s="5" t="s">
        <v>61</v>
      </c>
      <c r="V72" s="6">
        <v>45629.000000000102</v>
      </c>
      <c r="W72" s="5">
        <v>2868</v>
      </c>
      <c r="X72" s="5" t="s">
        <v>53</v>
      </c>
      <c r="Y72" s="5">
        <v>84.5</v>
      </c>
      <c r="Z72" s="5" t="s">
        <v>53</v>
      </c>
      <c r="AA72" s="5" t="s">
        <v>62</v>
      </c>
      <c r="AJ72" s="5" t="s">
        <v>63</v>
      </c>
      <c r="AK72" s="5" t="s">
        <v>64</v>
      </c>
      <c r="AL72" s="5">
        <v>1</v>
      </c>
      <c r="AM72" s="5" t="s">
        <v>655</v>
      </c>
      <c r="AO72" s="6">
        <v>45686.000000000102</v>
      </c>
      <c r="AP72" s="5" t="s">
        <v>624</v>
      </c>
      <c r="AQ72" s="5" t="s">
        <v>625</v>
      </c>
      <c r="AR72" s="5" t="s">
        <v>626</v>
      </c>
      <c r="AS72" s="5" t="s">
        <v>624</v>
      </c>
      <c r="AT72" s="5" t="s">
        <v>489</v>
      </c>
      <c r="AU72" s="5">
        <v>0</v>
      </c>
      <c r="AV72" s="5" t="s">
        <v>53</v>
      </c>
      <c r="AW72" s="5" t="s">
        <v>70</v>
      </c>
      <c r="AX72" s="5" t="s">
        <v>71</v>
      </c>
      <c r="AY72" s="5" t="s">
        <v>53</v>
      </c>
      <c r="AZ72" s="8" t="s">
        <v>656</v>
      </c>
      <c r="BA72" s="5" t="s">
        <v>53</v>
      </c>
      <c r="BB72" s="5" t="s">
        <v>73</v>
      </c>
      <c r="BC72" s="5" t="s">
        <v>629</v>
      </c>
      <c r="BD72" s="6">
        <v>44617.000000000102</v>
      </c>
      <c r="BE72" s="5">
        <v>7</v>
      </c>
      <c r="BF72" s="5" t="s">
        <v>61</v>
      </c>
    </row>
    <row r="73" spans="1:58" ht="28.8" x14ac:dyDescent="0.3">
      <c r="A73" s="6">
        <v>45695.000000000102</v>
      </c>
      <c r="B73" s="5" t="s">
        <v>50</v>
      </c>
      <c r="C73" s="5" t="s">
        <v>618</v>
      </c>
      <c r="D73" s="5" t="s">
        <v>52</v>
      </c>
      <c r="E73" s="5" t="s">
        <v>53</v>
      </c>
      <c r="F73" s="5" t="s">
        <v>53</v>
      </c>
      <c r="G73" s="5">
        <v>1</v>
      </c>
      <c r="H73" s="5">
        <v>72</v>
      </c>
      <c r="I73" s="5">
        <v>-1622.59</v>
      </c>
      <c r="J73" s="7">
        <f t="shared" si="1"/>
        <v>1622.59</v>
      </c>
      <c r="K73" s="5" t="s">
        <v>619</v>
      </c>
      <c r="L73" s="5" t="s">
        <v>620</v>
      </c>
      <c r="M73" s="5" t="s">
        <v>621</v>
      </c>
      <c r="N73" s="5" t="s">
        <v>53</v>
      </c>
      <c r="O73" s="5" t="s">
        <v>53</v>
      </c>
      <c r="P73" s="5" t="s">
        <v>622</v>
      </c>
      <c r="Q73" s="5" t="s">
        <v>496</v>
      </c>
      <c r="R73" s="5" t="s">
        <v>332</v>
      </c>
      <c r="S73" s="5" t="s">
        <v>333</v>
      </c>
      <c r="T73" s="5" t="s">
        <v>334</v>
      </c>
      <c r="U73" s="5" t="s">
        <v>61</v>
      </c>
      <c r="V73" s="6">
        <v>45657.000000000102</v>
      </c>
      <c r="W73" s="5">
        <v>3270</v>
      </c>
      <c r="X73" s="5" t="s">
        <v>53</v>
      </c>
      <c r="Y73" s="5">
        <v>1622.59</v>
      </c>
      <c r="Z73" s="5" t="s">
        <v>53</v>
      </c>
      <c r="AA73" s="5" t="s">
        <v>62</v>
      </c>
      <c r="AJ73" s="5" t="s">
        <v>63</v>
      </c>
      <c r="AK73" s="5" t="s">
        <v>64</v>
      </c>
      <c r="AL73" s="5">
        <v>1</v>
      </c>
      <c r="AM73" s="5" t="s">
        <v>657</v>
      </c>
      <c r="AO73" s="6">
        <v>45686.000000000102</v>
      </c>
      <c r="AP73" s="5" t="s">
        <v>624</v>
      </c>
      <c r="AQ73" s="5" t="s">
        <v>625</v>
      </c>
      <c r="AR73" s="5" t="s">
        <v>626</v>
      </c>
      <c r="AS73" s="5" t="s">
        <v>624</v>
      </c>
      <c r="AT73" s="5" t="s">
        <v>658</v>
      </c>
      <c r="AU73" s="5">
        <v>0</v>
      </c>
      <c r="AV73" s="5" t="s">
        <v>53</v>
      </c>
      <c r="AW73" s="5" t="s">
        <v>70</v>
      </c>
      <c r="AX73" s="5" t="s">
        <v>71</v>
      </c>
      <c r="AY73" s="5" t="s">
        <v>53</v>
      </c>
      <c r="AZ73" s="8" t="s">
        <v>659</v>
      </c>
      <c r="BA73" s="5" t="s">
        <v>53</v>
      </c>
      <c r="BB73" s="5" t="s">
        <v>73</v>
      </c>
      <c r="BC73" s="5" t="s">
        <v>660</v>
      </c>
      <c r="BD73" s="6">
        <v>44617.000000000102</v>
      </c>
      <c r="BE73" s="5">
        <v>7</v>
      </c>
      <c r="BF73" s="5" t="s">
        <v>61</v>
      </c>
    </row>
    <row r="74" spans="1:58" ht="28.8" x14ac:dyDescent="0.3">
      <c r="A74" s="6">
        <v>45695.000000000102</v>
      </c>
      <c r="B74" s="5" t="s">
        <v>50</v>
      </c>
      <c r="C74" s="5" t="s">
        <v>618</v>
      </c>
      <c r="D74" s="5" t="s">
        <v>52</v>
      </c>
      <c r="E74" s="5" t="s">
        <v>53</v>
      </c>
      <c r="F74" s="5" t="s">
        <v>53</v>
      </c>
      <c r="G74" s="5">
        <v>1</v>
      </c>
      <c r="H74" s="5">
        <v>73</v>
      </c>
      <c r="I74" s="5">
        <v>-84.5</v>
      </c>
      <c r="J74" s="7">
        <f t="shared" si="1"/>
        <v>84.5</v>
      </c>
      <c r="K74" s="5" t="s">
        <v>619</v>
      </c>
      <c r="L74" s="5" t="s">
        <v>620</v>
      </c>
      <c r="M74" s="5" t="s">
        <v>621</v>
      </c>
      <c r="N74" s="5" t="s">
        <v>53</v>
      </c>
      <c r="O74" s="5" t="s">
        <v>53</v>
      </c>
      <c r="P74" s="5" t="s">
        <v>622</v>
      </c>
      <c r="Q74" s="5" t="s">
        <v>496</v>
      </c>
      <c r="R74" s="5" t="s">
        <v>332</v>
      </c>
      <c r="S74" s="5" t="s">
        <v>333</v>
      </c>
      <c r="T74" s="5" t="s">
        <v>334</v>
      </c>
      <c r="U74" s="5" t="s">
        <v>61</v>
      </c>
      <c r="V74" s="6">
        <v>45657.000000000102</v>
      </c>
      <c r="W74" s="5">
        <v>3271</v>
      </c>
      <c r="X74" s="5" t="s">
        <v>53</v>
      </c>
      <c r="Y74" s="5">
        <v>84.5</v>
      </c>
      <c r="Z74" s="5" t="s">
        <v>53</v>
      </c>
      <c r="AA74" s="5" t="s">
        <v>62</v>
      </c>
      <c r="AJ74" s="5" t="s">
        <v>63</v>
      </c>
      <c r="AK74" s="5" t="s">
        <v>64</v>
      </c>
      <c r="AL74" s="5">
        <v>1</v>
      </c>
      <c r="AM74" s="5" t="s">
        <v>655</v>
      </c>
      <c r="AO74" s="6">
        <v>45686.000000000102</v>
      </c>
      <c r="AP74" s="5" t="s">
        <v>624</v>
      </c>
      <c r="AQ74" s="5" t="s">
        <v>625</v>
      </c>
      <c r="AR74" s="5" t="s">
        <v>626</v>
      </c>
      <c r="AS74" s="5" t="s">
        <v>624</v>
      </c>
      <c r="AT74" s="5" t="s">
        <v>489</v>
      </c>
      <c r="AU74" s="5">
        <v>0</v>
      </c>
      <c r="AV74" s="5" t="s">
        <v>53</v>
      </c>
      <c r="AW74" s="5" t="s">
        <v>70</v>
      </c>
      <c r="AX74" s="5" t="s">
        <v>71</v>
      </c>
      <c r="AY74" s="5" t="s">
        <v>53</v>
      </c>
      <c r="AZ74" s="8" t="s">
        <v>661</v>
      </c>
      <c r="BA74" s="5" t="s">
        <v>53</v>
      </c>
      <c r="BB74" s="5" t="s">
        <v>73</v>
      </c>
      <c r="BC74" s="5" t="s">
        <v>629</v>
      </c>
      <c r="BD74" s="6">
        <v>44617.000000000102</v>
      </c>
      <c r="BE74" s="5">
        <v>7</v>
      </c>
      <c r="BF74" s="5" t="s">
        <v>61</v>
      </c>
    </row>
    <row r="75" spans="1:58" ht="28.8" x14ac:dyDescent="0.3">
      <c r="A75" s="6">
        <v>45690.000000000102</v>
      </c>
      <c r="B75" s="5" t="s">
        <v>50</v>
      </c>
      <c r="C75" s="5" t="s">
        <v>662</v>
      </c>
      <c r="D75" s="5" t="s">
        <v>52</v>
      </c>
      <c r="E75" s="5" t="s">
        <v>53</v>
      </c>
      <c r="F75" s="5" t="s">
        <v>53</v>
      </c>
      <c r="G75" s="5">
        <v>1</v>
      </c>
      <c r="H75" s="5">
        <v>74</v>
      </c>
      <c r="I75" s="5">
        <v>-381.89</v>
      </c>
      <c r="J75" s="7">
        <f t="shared" si="1"/>
        <v>381.89</v>
      </c>
      <c r="K75" s="5" t="s">
        <v>76</v>
      </c>
      <c r="L75" s="5" t="s">
        <v>663</v>
      </c>
      <c r="M75" s="5" t="s">
        <v>664</v>
      </c>
      <c r="N75" s="5" t="s">
        <v>53</v>
      </c>
      <c r="O75" s="5" t="s">
        <v>53</v>
      </c>
      <c r="P75" s="5" t="s">
        <v>665</v>
      </c>
      <c r="Q75" s="5" t="s">
        <v>666</v>
      </c>
      <c r="R75" s="5" t="s">
        <v>667</v>
      </c>
      <c r="S75" s="5" t="s">
        <v>668</v>
      </c>
      <c r="T75" s="5" t="s">
        <v>58</v>
      </c>
      <c r="U75" s="5" t="s">
        <v>61</v>
      </c>
      <c r="V75" s="6">
        <v>45625.000000000102</v>
      </c>
      <c r="W75" s="5">
        <v>64</v>
      </c>
      <c r="X75" s="5" t="s">
        <v>261</v>
      </c>
      <c r="Y75" s="5">
        <v>456.77</v>
      </c>
      <c r="Z75" s="5" t="s">
        <v>53</v>
      </c>
      <c r="AA75" s="5" t="s">
        <v>62</v>
      </c>
      <c r="AJ75" s="5" t="s">
        <v>70</v>
      </c>
      <c r="AK75" s="5" t="s">
        <v>64</v>
      </c>
      <c r="AL75" s="5">
        <v>1</v>
      </c>
      <c r="AM75" s="5" t="s">
        <v>84</v>
      </c>
      <c r="AO75" s="6">
        <v>45686.000000000102</v>
      </c>
      <c r="AP75" s="5" t="s">
        <v>669</v>
      </c>
      <c r="AQ75" s="5" t="s">
        <v>86</v>
      </c>
      <c r="AR75" s="5" t="s">
        <v>670</v>
      </c>
      <c r="AS75" s="5" t="s">
        <v>671</v>
      </c>
      <c r="AT75" s="5" t="s">
        <v>89</v>
      </c>
      <c r="AU75" s="5">
        <v>0</v>
      </c>
      <c r="AV75" s="5" t="s">
        <v>53</v>
      </c>
      <c r="AW75" s="5" t="s">
        <v>70</v>
      </c>
      <c r="AX75" s="5" t="s">
        <v>71</v>
      </c>
      <c r="AY75" s="5" t="s">
        <v>53</v>
      </c>
      <c r="AZ75" s="8" t="s">
        <v>672</v>
      </c>
      <c r="BA75" s="5" t="s">
        <v>53</v>
      </c>
      <c r="BB75" s="5" t="s">
        <v>73</v>
      </c>
      <c r="BC75" s="5" t="s">
        <v>74</v>
      </c>
      <c r="BD75" s="6">
        <v>45573.000000000102</v>
      </c>
      <c r="BE75" s="5">
        <v>72</v>
      </c>
      <c r="BF75" s="5" t="s">
        <v>61</v>
      </c>
    </row>
    <row r="76" spans="1:58" ht="28.8" x14ac:dyDescent="0.3">
      <c r="A76" s="6">
        <v>45690.000000000102</v>
      </c>
      <c r="B76" s="5" t="s">
        <v>50</v>
      </c>
      <c r="C76" s="5" t="s">
        <v>662</v>
      </c>
      <c r="D76" s="5" t="s">
        <v>52</v>
      </c>
      <c r="E76" s="5" t="s">
        <v>53</v>
      </c>
      <c r="F76" s="5" t="s">
        <v>53</v>
      </c>
      <c r="G76" s="5">
        <v>1</v>
      </c>
      <c r="H76" s="5">
        <v>75</v>
      </c>
      <c r="I76" s="5">
        <v>-254.59</v>
      </c>
      <c r="J76" s="7">
        <f t="shared" si="1"/>
        <v>254.59</v>
      </c>
      <c r="K76" s="5" t="s">
        <v>76</v>
      </c>
      <c r="L76" s="5" t="s">
        <v>663</v>
      </c>
      <c r="M76" s="5" t="s">
        <v>664</v>
      </c>
      <c r="N76" s="5" t="s">
        <v>53</v>
      </c>
      <c r="O76" s="5" t="s">
        <v>53</v>
      </c>
      <c r="P76" s="5" t="s">
        <v>665</v>
      </c>
      <c r="Q76" s="5" t="s">
        <v>666</v>
      </c>
      <c r="R76" s="5" t="s">
        <v>667</v>
      </c>
      <c r="S76" s="5" t="s">
        <v>668</v>
      </c>
      <c r="T76" s="5" t="s">
        <v>58</v>
      </c>
      <c r="U76" s="5" t="s">
        <v>61</v>
      </c>
      <c r="V76" s="6">
        <v>45625.000000000102</v>
      </c>
      <c r="W76" s="5">
        <v>65</v>
      </c>
      <c r="X76" s="5" t="s">
        <v>261</v>
      </c>
      <c r="Y76" s="5">
        <v>304.51</v>
      </c>
      <c r="Z76" s="5" t="s">
        <v>53</v>
      </c>
      <c r="AA76" s="5" t="s">
        <v>62</v>
      </c>
      <c r="AJ76" s="5" t="s">
        <v>70</v>
      </c>
      <c r="AK76" s="5" t="s">
        <v>64</v>
      </c>
      <c r="AL76" s="5">
        <v>1</v>
      </c>
      <c r="AM76" s="5" t="s">
        <v>673</v>
      </c>
      <c r="AO76" s="6">
        <v>45686.000000000102</v>
      </c>
      <c r="AP76" s="5" t="s">
        <v>669</v>
      </c>
      <c r="AQ76" s="5" t="s">
        <v>86</v>
      </c>
      <c r="AR76" s="5" t="s">
        <v>670</v>
      </c>
      <c r="AS76" s="5" t="s">
        <v>671</v>
      </c>
      <c r="AT76" s="5" t="s">
        <v>658</v>
      </c>
      <c r="AU76" s="5">
        <v>0</v>
      </c>
      <c r="AV76" s="5" t="s">
        <v>53</v>
      </c>
      <c r="AW76" s="5" t="s">
        <v>70</v>
      </c>
      <c r="AX76" s="5" t="s">
        <v>71</v>
      </c>
      <c r="AY76" s="5" t="s">
        <v>53</v>
      </c>
      <c r="AZ76" s="8" t="s">
        <v>674</v>
      </c>
      <c r="BA76" s="5" t="s">
        <v>53</v>
      </c>
      <c r="BB76" s="5" t="s">
        <v>73</v>
      </c>
      <c r="BC76" s="5" t="s">
        <v>74</v>
      </c>
      <c r="BD76" s="6">
        <v>45587.000000000102</v>
      </c>
      <c r="BE76" s="5">
        <v>76</v>
      </c>
      <c r="BF76" s="5" t="s">
        <v>61</v>
      </c>
    </row>
    <row r="77" spans="1:58" ht="28.8" x14ac:dyDescent="0.3">
      <c r="A77" s="6">
        <v>45688.000000000102</v>
      </c>
      <c r="B77" s="5" t="s">
        <v>50</v>
      </c>
      <c r="C77" s="5" t="s">
        <v>675</v>
      </c>
      <c r="D77" s="5" t="s">
        <v>52</v>
      </c>
      <c r="E77" s="5" t="s">
        <v>53</v>
      </c>
      <c r="F77" s="5" t="s">
        <v>53</v>
      </c>
      <c r="G77" s="5">
        <v>1</v>
      </c>
      <c r="H77" s="5">
        <v>76</v>
      </c>
      <c r="I77" s="5">
        <v>-562</v>
      </c>
      <c r="J77" s="7">
        <f t="shared" si="1"/>
        <v>562</v>
      </c>
      <c r="K77" s="5" t="s">
        <v>676</v>
      </c>
      <c r="L77" s="5" t="s">
        <v>677</v>
      </c>
      <c r="M77" s="5" t="s">
        <v>94</v>
      </c>
      <c r="N77" s="5" t="s">
        <v>98</v>
      </c>
      <c r="O77" s="5" t="s">
        <v>58</v>
      </c>
      <c r="P77" s="5" t="s">
        <v>678</v>
      </c>
      <c r="Q77" s="5" t="s">
        <v>679</v>
      </c>
      <c r="R77" s="5" t="s">
        <v>680</v>
      </c>
      <c r="S77" s="5" t="s">
        <v>681</v>
      </c>
      <c r="T77" s="5" t="s">
        <v>58</v>
      </c>
      <c r="U77" s="5" t="s">
        <v>61</v>
      </c>
      <c r="V77" s="6">
        <v>45657.000000000102</v>
      </c>
      <c r="W77" s="5">
        <v>100</v>
      </c>
      <c r="X77" s="5" t="s">
        <v>682</v>
      </c>
      <c r="Y77" s="5">
        <v>702</v>
      </c>
      <c r="Z77" s="5" t="s">
        <v>53</v>
      </c>
      <c r="AA77" s="5" t="s">
        <v>62</v>
      </c>
      <c r="AJ77" s="5" t="s">
        <v>70</v>
      </c>
      <c r="AK77" s="5" t="s">
        <v>64</v>
      </c>
      <c r="AL77" s="5">
        <v>1</v>
      </c>
      <c r="AM77" s="5" t="s">
        <v>683</v>
      </c>
      <c r="AO77" s="6">
        <v>45686.000000000102</v>
      </c>
      <c r="AP77" s="5" t="s">
        <v>684</v>
      </c>
      <c r="AQ77" s="5" t="s">
        <v>685</v>
      </c>
      <c r="AR77" s="5" t="s">
        <v>241</v>
      </c>
      <c r="AS77" s="5" t="s">
        <v>53</v>
      </c>
      <c r="AT77" s="5" t="s">
        <v>120</v>
      </c>
      <c r="AU77" s="5">
        <v>0</v>
      </c>
      <c r="AV77" s="5" t="s">
        <v>53</v>
      </c>
      <c r="AW77" s="5" t="s">
        <v>70</v>
      </c>
      <c r="AX77" s="5" t="s">
        <v>71</v>
      </c>
      <c r="AY77" s="5" t="s">
        <v>53</v>
      </c>
      <c r="AZ77" s="8" t="s">
        <v>686</v>
      </c>
      <c r="BA77" s="5" t="s">
        <v>53</v>
      </c>
      <c r="BB77" s="5" t="s">
        <v>73</v>
      </c>
      <c r="BC77" s="5" t="s">
        <v>74</v>
      </c>
      <c r="BD77" s="6">
        <v>45623.000000000102</v>
      </c>
      <c r="BE77" s="5">
        <v>86</v>
      </c>
      <c r="BF77" s="5" t="s">
        <v>61</v>
      </c>
    </row>
    <row r="78" spans="1:58" ht="28.8" x14ac:dyDescent="0.3">
      <c r="A78" s="6">
        <v>45701.000000000102</v>
      </c>
      <c r="B78" s="5" t="s">
        <v>50</v>
      </c>
      <c r="C78" s="5" t="s">
        <v>687</v>
      </c>
      <c r="D78" s="5" t="s">
        <v>52</v>
      </c>
      <c r="E78" s="5" t="s">
        <v>53</v>
      </c>
      <c r="F78" s="5" t="s">
        <v>53</v>
      </c>
      <c r="G78" s="5">
        <v>1</v>
      </c>
      <c r="H78" s="5">
        <v>77</v>
      </c>
      <c r="I78" s="5">
        <v>-855.04</v>
      </c>
      <c r="J78" s="7">
        <f t="shared" si="1"/>
        <v>855.04</v>
      </c>
      <c r="K78" s="5" t="s">
        <v>107</v>
      </c>
      <c r="L78" s="5" t="s">
        <v>688</v>
      </c>
      <c r="M78" s="5" t="s">
        <v>131</v>
      </c>
      <c r="N78" s="5" t="s">
        <v>689</v>
      </c>
      <c r="O78" s="5" t="s">
        <v>58</v>
      </c>
      <c r="P78" s="5" t="s">
        <v>690</v>
      </c>
      <c r="Q78" s="5" t="s">
        <v>691</v>
      </c>
      <c r="R78" s="5" t="s">
        <v>429</v>
      </c>
      <c r="S78" s="5" t="s">
        <v>98</v>
      </c>
      <c r="T78" s="5" t="s">
        <v>58</v>
      </c>
      <c r="U78" s="5" t="s">
        <v>61</v>
      </c>
      <c r="V78" s="6">
        <v>45671.000000000102</v>
      </c>
      <c r="W78" s="5">
        <v>126</v>
      </c>
      <c r="X78" s="5" t="s">
        <v>83</v>
      </c>
      <c r="Y78" s="5">
        <v>1015.04</v>
      </c>
      <c r="Z78" s="5" t="s">
        <v>53</v>
      </c>
      <c r="AA78" s="5" t="s">
        <v>62</v>
      </c>
      <c r="AJ78" s="5" t="s">
        <v>63</v>
      </c>
      <c r="AK78" s="5" t="s">
        <v>64</v>
      </c>
      <c r="AL78" s="5">
        <v>1</v>
      </c>
      <c r="AM78" s="5" t="s">
        <v>692</v>
      </c>
      <c r="AO78" s="6">
        <v>45686.000000000102</v>
      </c>
      <c r="AP78" s="5" t="s">
        <v>693</v>
      </c>
      <c r="AQ78" s="5" t="s">
        <v>117</v>
      </c>
      <c r="AR78" s="5" t="s">
        <v>694</v>
      </c>
      <c r="AS78" s="5" t="s">
        <v>693</v>
      </c>
      <c r="AT78" s="5" t="s">
        <v>695</v>
      </c>
      <c r="AU78" s="5">
        <v>0</v>
      </c>
      <c r="AV78" s="5" t="s">
        <v>53</v>
      </c>
      <c r="AW78" s="5" t="s">
        <v>70</v>
      </c>
      <c r="AX78" s="5" t="s">
        <v>71</v>
      </c>
      <c r="AY78" s="5" t="s">
        <v>53</v>
      </c>
      <c r="AZ78" s="8" t="s">
        <v>696</v>
      </c>
      <c r="BA78" s="5" t="s">
        <v>53</v>
      </c>
      <c r="BB78" s="5" t="s">
        <v>73</v>
      </c>
      <c r="BC78" s="5" t="s">
        <v>74</v>
      </c>
      <c r="BD78" s="6">
        <v>45301.000000000102</v>
      </c>
      <c r="BE78" s="5">
        <v>1</v>
      </c>
      <c r="BF78" s="5" t="s">
        <v>61</v>
      </c>
    </row>
    <row r="79" spans="1:58" ht="28.8" x14ac:dyDescent="0.3">
      <c r="A79" s="6">
        <v>45690.000000000102</v>
      </c>
      <c r="B79" s="5" t="s">
        <v>50</v>
      </c>
      <c r="C79" s="5" t="s">
        <v>219</v>
      </c>
      <c r="D79" s="5" t="s">
        <v>52</v>
      </c>
      <c r="E79" s="5" t="s">
        <v>53</v>
      </c>
      <c r="F79" s="5" t="s">
        <v>53</v>
      </c>
      <c r="G79" s="5">
        <v>1</v>
      </c>
      <c r="H79" s="5">
        <v>78</v>
      </c>
      <c r="I79" s="5">
        <v>-249.6</v>
      </c>
      <c r="J79" s="7">
        <f t="shared" si="1"/>
        <v>249.6</v>
      </c>
      <c r="K79" s="5" t="s">
        <v>107</v>
      </c>
      <c r="L79" s="5" t="s">
        <v>220</v>
      </c>
      <c r="M79" s="5" t="s">
        <v>221</v>
      </c>
      <c r="N79" s="5" t="s">
        <v>222</v>
      </c>
      <c r="O79" s="5" t="s">
        <v>58</v>
      </c>
      <c r="P79" s="5" t="s">
        <v>223</v>
      </c>
      <c r="Q79" s="5" t="s">
        <v>224</v>
      </c>
      <c r="R79" s="5" t="s">
        <v>225</v>
      </c>
      <c r="S79" s="5" t="s">
        <v>226</v>
      </c>
      <c r="T79" s="5" t="s">
        <v>58</v>
      </c>
      <c r="U79" s="5" t="s">
        <v>61</v>
      </c>
      <c r="V79" s="6">
        <v>45628.000000000102</v>
      </c>
      <c r="W79" s="5">
        <v>13</v>
      </c>
      <c r="X79" s="5" t="s">
        <v>53</v>
      </c>
      <c r="Y79" s="5">
        <v>249.6</v>
      </c>
      <c r="Z79" s="5" t="s">
        <v>53</v>
      </c>
      <c r="AA79" s="5" t="s">
        <v>62</v>
      </c>
      <c r="AJ79" s="5" t="s">
        <v>70</v>
      </c>
      <c r="AK79" s="5" t="s">
        <v>64</v>
      </c>
      <c r="AL79" s="5">
        <v>1</v>
      </c>
      <c r="AM79" s="5" t="s">
        <v>697</v>
      </c>
      <c r="AO79" s="6">
        <v>45686.000000000102</v>
      </c>
      <c r="AP79" s="5" t="s">
        <v>228</v>
      </c>
      <c r="AQ79" s="5" t="s">
        <v>117</v>
      </c>
      <c r="AR79" s="5" t="s">
        <v>229</v>
      </c>
      <c r="AS79" s="5" t="s">
        <v>230</v>
      </c>
      <c r="AT79" s="5" t="s">
        <v>184</v>
      </c>
      <c r="AU79" s="5">
        <v>0</v>
      </c>
      <c r="AV79" s="5" t="s">
        <v>53</v>
      </c>
      <c r="AW79" s="5" t="s">
        <v>70</v>
      </c>
      <c r="AX79" s="5" t="s">
        <v>71</v>
      </c>
      <c r="AY79" s="5" t="s">
        <v>53</v>
      </c>
      <c r="AZ79" s="8" t="s">
        <v>698</v>
      </c>
      <c r="BA79" s="5" t="s">
        <v>53</v>
      </c>
      <c r="BB79" s="5" t="s">
        <v>73</v>
      </c>
      <c r="BC79" s="5" t="s">
        <v>74</v>
      </c>
      <c r="BD79" s="6">
        <v>45587.000000000102</v>
      </c>
      <c r="BE79" s="5">
        <v>76</v>
      </c>
      <c r="BF79" s="5" t="s">
        <v>61</v>
      </c>
    </row>
    <row r="80" spans="1:58" ht="28.8" x14ac:dyDescent="0.3">
      <c r="A80" s="6">
        <v>45686.000000000102</v>
      </c>
      <c r="B80" s="5" t="s">
        <v>50</v>
      </c>
      <c r="C80" s="5" t="s">
        <v>181</v>
      </c>
      <c r="D80" s="5" t="s">
        <v>52</v>
      </c>
      <c r="E80" s="5" t="s">
        <v>53</v>
      </c>
      <c r="F80" s="5" t="s">
        <v>53</v>
      </c>
      <c r="G80" s="5">
        <v>1</v>
      </c>
      <c r="H80" s="5">
        <v>79</v>
      </c>
      <c r="I80" s="5">
        <v>-1397.76</v>
      </c>
      <c r="J80" s="7">
        <f t="shared" si="1"/>
        <v>1397.76</v>
      </c>
      <c r="K80" s="5" t="s">
        <v>54</v>
      </c>
      <c r="L80" s="5" t="s">
        <v>699</v>
      </c>
      <c r="M80" s="5" t="s">
        <v>518</v>
      </c>
      <c r="N80" s="5" t="s">
        <v>53</v>
      </c>
      <c r="O80" s="5" t="s">
        <v>53</v>
      </c>
      <c r="P80" s="5" t="s">
        <v>700</v>
      </c>
      <c r="Q80" s="5" t="s">
        <v>701</v>
      </c>
      <c r="R80" s="5" t="s">
        <v>529</v>
      </c>
      <c r="S80" s="5" t="s">
        <v>98</v>
      </c>
      <c r="T80" s="5" t="s">
        <v>58</v>
      </c>
      <c r="U80" s="5" t="s">
        <v>61</v>
      </c>
      <c r="V80" s="6">
        <v>45655.000000000102</v>
      </c>
      <c r="W80" s="5">
        <v>2</v>
      </c>
      <c r="X80" s="5" t="s">
        <v>53</v>
      </c>
      <c r="Y80" s="5">
        <v>1397.76</v>
      </c>
      <c r="Z80" s="5" t="s">
        <v>53</v>
      </c>
      <c r="AA80" s="5" t="s">
        <v>62</v>
      </c>
      <c r="AJ80" s="5" t="s">
        <v>70</v>
      </c>
      <c r="AK80" s="5" t="s">
        <v>64</v>
      </c>
      <c r="AL80" s="5">
        <v>1</v>
      </c>
      <c r="AM80" s="5" t="s">
        <v>702</v>
      </c>
      <c r="AO80" s="6">
        <v>45686.000000000102</v>
      </c>
      <c r="AP80" s="5" t="s">
        <v>703</v>
      </c>
      <c r="AQ80" s="5" t="s">
        <v>67</v>
      </c>
      <c r="AR80" s="5" t="s">
        <v>704</v>
      </c>
      <c r="AS80" s="5" t="s">
        <v>705</v>
      </c>
      <c r="AT80" s="5" t="s">
        <v>706</v>
      </c>
      <c r="AU80" s="5">
        <v>0</v>
      </c>
      <c r="AV80" s="5" t="s">
        <v>53</v>
      </c>
      <c r="AW80" s="5" t="s">
        <v>70</v>
      </c>
      <c r="AX80" s="5" t="s">
        <v>71</v>
      </c>
      <c r="AY80" s="5" t="s">
        <v>53</v>
      </c>
      <c r="AZ80" s="8" t="s">
        <v>707</v>
      </c>
      <c r="BA80" s="5" t="s">
        <v>53</v>
      </c>
      <c r="BB80" s="5" t="s">
        <v>73</v>
      </c>
      <c r="BC80" s="5" t="s">
        <v>74</v>
      </c>
      <c r="BD80" s="6">
        <v>45321.000000000102</v>
      </c>
      <c r="BE80" s="5">
        <v>3</v>
      </c>
      <c r="BF80" s="5" t="s">
        <v>61</v>
      </c>
    </row>
    <row r="81" spans="1:58" ht="28.8" x14ac:dyDescent="0.3">
      <c r="A81" s="6">
        <v>45686.000000000102</v>
      </c>
      <c r="B81" s="5" t="s">
        <v>50</v>
      </c>
      <c r="C81" s="5" t="s">
        <v>708</v>
      </c>
      <c r="D81" s="5" t="s">
        <v>52</v>
      </c>
      <c r="E81" s="5" t="s">
        <v>53</v>
      </c>
      <c r="F81" s="5" t="s">
        <v>53</v>
      </c>
      <c r="G81" s="5">
        <v>1</v>
      </c>
      <c r="H81" s="5">
        <v>80</v>
      </c>
      <c r="I81" s="5">
        <v>-381.89</v>
      </c>
      <c r="J81" s="7">
        <f t="shared" si="1"/>
        <v>381.89</v>
      </c>
      <c r="K81" s="5" t="s">
        <v>107</v>
      </c>
      <c r="L81" s="5" t="s">
        <v>514</v>
      </c>
      <c r="M81" s="5" t="s">
        <v>515</v>
      </c>
      <c r="N81" s="5" t="s">
        <v>53</v>
      </c>
      <c r="O81" s="5" t="s">
        <v>53</v>
      </c>
      <c r="P81" s="5" t="s">
        <v>709</v>
      </c>
      <c r="Q81" s="5" t="s">
        <v>710</v>
      </c>
      <c r="R81" s="5" t="s">
        <v>515</v>
      </c>
      <c r="S81" s="5" t="s">
        <v>583</v>
      </c>
      <c r="T81" s="5" t="s">
        <v>58</v>
      </c>
      <c r="U81" s="5" t="s">
        <v>61</v>
      </c>
      <c r="V81" s="6">
        <v>45650.000000000102</v>
      </c>
      <c r="W81" s="5">
        <v>7</v>
      </c>
      <c r="X81" s="5" t="s">
        <v>53</v>
      </c>
      <c r="Y81" s="5">
        <v>456.77</v>
      </c>
      <c r="Z81" s="5" t="s">
        <v>53</v>
      </c>
      <c r="AA81" s="5" t="s">
        <v>62</v>
      </c>
      <c r="AJ81" s="5" t="s">
        <v>70</v>
      </c>
      <c r="AK81" s="5" t="s">
        <v>64</v>
      </c>
      <c r="AL81" s="5">
        <v>1</v>
      </c>
      <c r="AM81" s="5" t="s">
        <v>84</v>
      </c>
      <c r="AO81" s="6">
        <v>45686.000000000102</v>
      </c>
      <c r="AP81" s="5" t="s">
        <v>711</v>
      </c>
      <c r="AQ81" s="5" t="s">
        <v>117</v>
      </c>
      <c r="AR81" s="5" t="s">
        <v>521</v>
      </c>
      <c r="AS81" s="5" t="s">
        <v>712</v>
      </c>
      <c r="AT81" s="5" t="s">
        <v>89</v>
      </c>
      <c r="AU81" s="5">
        <v>0</v>
      </c>
      <c r="AV81" s="5" t="s">
        <v>53</v>
      </c>
      <c r="AW81" s="5" t="s">
        <v>70</v>
      </c>
      <c r="AX81" s="5" t="s">
        <v>71</v>
      </c>
      <c r="AY81" s="5" t="s">
        <v>53</v>
      </c>
      <c r="AZ81" s="8" t="s">
        <v>713</v>
      </c>
      <c r="BA81" s="5" t="s">
        <v>53</v>
      </c>
      <c r="BB81" s="5" t="s">
        <v>73</v>
      </c>
      <c r="BC81" s="5" t="s">
        <v>74</v>
      </c>
      <c r="BD81" s="6">
        <v>45321.000000000102</v>
      </c>
      <c r="BE81" s="5">
        <v>3</v>
      </c>
      <c r="BF81" s="5" t="s">
        <v>61</v>
      </c>
    </row>
    <row r="82" spans="1:58" ht="28.8" x14ac:dyDescent="0.3">
      <c r="A82" s="6">
        <v>45696.000000000102</v>
      </c>
      <c r="B82" s="5" t="s">
        <v>50</v>
      </c>
      <c r="C82" s="5" t="s">
        <v>714</v>
      </c>
      <c r="D82" s="5" t="s">
        <v>52</v>
      </c>
      <c r="E82" s="5" t="s">
        <v>53</v>
      </c>
      <c r="F82" s="5" t="s">
        <v>53</v>
      </c>
      <c r="G82" s="5">
        <v>1</v>
      </c>
      <c r="H82" s="5">
        <v>81</v>
      </c>
      <c r="I82" s="5">
        <v>-1497.6</v>
      </c>
      <c r="J82" s="7">
        <f t="shared" si="1"/>
        <v>1497.6</v>
      </c>
      <c r="K82" s="5" t="s">
        <v>187</v>
      </c>
      <c r="L82" s="5" t="s">
        <v>188</v>
      </c>
      <c r="M82" s="5" t="s">
        <v>189</v>
      </c>
      <c r="N82" s="5" t="s">
        <v>190</v>
      </c>
      <c r="O82" s="5" t="s">
        <v>114</v>
      </c>
      <c r="P82" s="5" t="s">
        <v>715</v>
      </c>
      <c r="Q82" s="5" t="s">
        <v>716</v>
      </c>
      <c r="R82" s="5" t="s">
        <v>717</v>
      </c>
      <c r="S82" s="5" t="s">
        <v>718</v>
      </c>
      <c r="T82" s="5" t="s">
        <v>58</v>
      </c>
      <c r="U82" s="5" t="s">
        <v>61</v>
      </c>
      <c r="V82" s="6">
        <v>45664.000000000102</v>
      </c>
      <c r="W82" s="5">
        <v>1</v>
      </c>
      <c r="X82" s="5" t="s">
        <v>53</v>
      </c>
      <c r="Y82" s="5">
        <v>1497.6</v>
      </c>
      <c r="Z82" s="5" t="s">
        <v>53</v>
      </c>
      <c r="AA82" s="5" t="s">
        <v>62</v>
      </c>
      <c r="AJ82" s="5" t="s">
        <v>70</v>
      </c>
      <c r="AK82" s="5" t="s">
        <v>64</v>
      </c>
      <c r="AL82" s="5">
        <v>1</v>
      </c>
      <c r="AM82" s="5" t="s">
        <v>719</v>
      </c>
      <c r="AO82" s="6">
        <v>45686.000000000102</v>
      </c>
      <c r="AP82" s="5" t="s">
        <v>720</v>
      </c>
      <c r="AQ82" s="5" t="s">
        <v>199</v>
      </c>
      <c r="AR82" s="5" t="s">
        <v>200</v>
      </c>
      <c r="AS82" s="5" t="s">
        <v>721</v>
      </c>
      <c r="AT82" s="5" t="s">
        <v>184</v>
      </c>
      <c r="AU82" s="5">
        <v>0</v>
      </c>
      <c r="AV82" s="5" t="s">
        <v>53</v>
      </c>
      <c r="AW82" s="5" t="s">
        <v>70</v>
      </c>
      <c r="AX82" s="5" t="s">
        <v>71</v>
      </c>
      <c r="AY82" s="5" t="s">
        <v>53</v>
      </c>
      <c r="AZ82" s="8" t="s">
        <v>722</v>
      </c>
      <c r="BA82" s="5" t="s">
        <v>53</v>
      </c>
      <c r="BB82" s="5" t="s">
        <v>73</v>
      </c>
      <c r="BC82" s="5" t="s">
        <v>74</v>
      </c>
      <c r="BD82" s="6">
        <v>45321.000000000102</v>
      </c>
      <c r="BE82" s="5">
        <v>3</v>
      </c>
      <c r="BF82" s="5" t="s">
        <v>61</v>
      </c>
    </row>
    <row r="83" spans="1:58" ht="28.8" x14ac:dyDescent="0.3">
      <c r="A83" s="6">
        <v>45688.000000000102</v>
      </c>
      <c r="B83" s="5" t="s">
        <v>50</v>
      </c>
      <c r="C83" s="5" t="s">
        <v>269</v>
      </c>
      <c r="D83" s="5" t="s">
        <v>52</v>
      </c>
      <c r="E83" s="5" t="s">
        <v>53</v>
      </c>
      <c r="F83" s="5" t="s">
        <v>53</v>
      </c>
      <c r="G83" s="5">
        <v>1</v>
      </c>
      <c r="H83" s="5">
        <v>82</v>
      </c>
      <c r="I83" s="5">
        <v>-23717.3</v>
      </c>
      <c r="J83" s="7">
        <f t="shared" si="1"/>
        <v>23717.3</v>
      </c>
      <c r="P83" s="5" t="s">
        <v>270</v>
      </c>
      <c r="Q83" s="5" t="s">
        <v>53</v>
      </c>
      <c r="R83" s="5" t="s">
        <v>53</v>
      </c>
      <c r="S83" s="5" t="s">
        <v>53</v>
      </c>
      <c r="T83" s="5" t="s">
        <v>53</v>
      </c>
      <c r="V83" s="6">
        <v>45688.000000000102</v>
      </c>
      <c r="W83" s="5">
        <v>1</v>
      </c>
      <c r="X83" s="5" t="s">
        <v>212</v>
      </c>
      <c r="Y83" s="5">
        <v>23717.3</v>
      </c>
      <c r="Z83" s="5" t="s">
        <v>53</v>
      </c>
      <c r="AA83" s="5" t="s">
        <v>62</v>
      </c>
      <c r="AJ83" s="5" t="s">
        <v>63</v>
      </c>
      <c r="AK83" s="5" t="s">
        <v>64</v>
      </c>
      <c r="AL83" s="5">
        <v>1</v>
      </c>
      <c r="AM83" s="5" t="s">
        <v>723</v>
      </c>
      <c r="AO83" s="6">
        <v>45694.000000000102</v>
      </c>
      <c r="AP83" s="5" t="s">
        <v>53</v>
      </c>
      <c r="AS83" s="5" t="s">
        <v>53</v>
      </c>
      <c r="AT83" s="5" t="s">
        <v>551</v>
      </c>
      <c r="AU83" s="5">
        <v>0</v>
      </c>
      <c r="AV83" s="5" t="s">
        <v>53</v>
      </c>
      <c r="AW83" s="5" t="s">
        <v>70</v>
      </c>
      <c r="AX83" s="5" t="s">
        <v>71</v>
      </c>
      <c r="AY83" s="5" t="s">
        <v>53</v>
      </c>
      <c r="AZ83" s="8" t="s">
        <v>724</v>
      </c>
      <c r="BA83" s="5" t="s">
        <v>53</v>
      </c>
      <c r="BB83" s="5" t="s">
        <v>73</v>
      </c>
      <c r="BC83" s="5" t="s">
        <v>268</v>
      </c>
      <c r="BE83" s="5">
        <v>0</v>
      </c>
      <c r="BF83" s="5" t="s">
        <v>61</v>
      </c>
    </row>
    <row r="84" spans="1:58" ht="28.8" x14ac:dyDescent="0.3">
      <c r="A84" s="6">
        <v>45688.000000000102</v>
      </c>
      <c r="B84" s="5" t="s">
        <v>50</v>
      </c>
      <c r="C84" s="5" t="s">
        <v>269</v>
      </c>
      <c r="D84" s="5" t="s">
        <v>52</v>
      </c>
      <c r="E84" s="5" t="s">
        <v>53</v>
      </c>
      <c r="F84" s="5" t="s">
        <v>53</v>
      </c>
      <c r="G84" s="5">
        <v>1</v>
      </c>
      <c r="H84" s="5">
        <v>83</v>
      </c>
      <c r="I84" s="5">
        <v>-10065.700000000001</v>
      </c>
      <c r="J84" s="7">
        <f t="shared" si="1"/>
        <v>10065.700000000001</v>
      </c>
      <c r="P84" s="5" t="s">
        <v>270</v>
      </c>
      <c r="Q84" s="5" t="s">
        <v>53</v>
      </c>
      <c r="R84" s="5" t="s">
        <v>53</v>
      </c>
      <c r="S84" s="5" t="s">
        <v>53</v>
      </c>
      <c r="T84" s="5" t="s">
        <v>53</v>
      </c>
      <c r="V84" s="6">
        <v>45688.000000000102</v>
      </c>
      <c r="W84" s="5">
        <v>1</v>
      </c>
      <c r="X84" s="5" t="s">
        <v>274</v>
      </c>
      <c r="Y84" s="5">
        <v>10065.700000000001</v>
      </c>
      <c r="Z84" s="5" t="s">
        <v>53</v>
      </c>
      <c r="AA84" s="5" t="s">
        <v>62</v>
      </c>
      <c r="AJ84" s="5" t="s">
        <v>63</v>
      </c>
      <c r="AK84" s="5" t="s">
        <v>64</v>
      </c>
      <c r="AL84" s="5">
        <v>1</v>
      </c>
      <c r="AM84" s="5" t="s">
        <v>725</v>
      </c>
      <c r="AO84" s="6">
        <v>45694.000000000102</v>
      </c>
      <c r="AP84" s="5" t="s">
        <v>53</v>
      </c>
      <c r="AS84" s="5" t="s">
        <v>53</v>
      </c>
      <c r="AT84" s="5" t="s">
        <v>726</v>
      </c>
      <c r="AU84" s="5">
        <v>0</v>
      </c>
      <c r="AV84" s="5" t="s">
        <v>53</v>
      </c>
      <c r="AW84" s="5" t="s">
        <v>70</v>
      </c>
      <c r="AX84" s="5" t="s">
        <v>71</v>
      </c>
      <c r="AY84" s="5" t="s">
        <v>53</v>
      </c>
      <c r="AZ84" s="8" t="s">
        <v>727</v>
      </c>
      <c r="BA84" s="5" t="s">
        <v>53</v>
      </c>
      <c r="BB84" s="5" t="s">
        <v>73</v>
      </c>
      <c r="BC84" s="5" t="s">
        <v>268</v>
      </c>
      <c r="BE84" s="5">
        <v>0</v>
      </c>
      <c r="BF84" s="5" t="s">
        <v>61</v>
      </c>
    </row>
    <row r="85" spans="1:58" ht="28.8" x14ac:dyDescent="0.3">
      <c r="A85" s="6">
        <v>45704.000000000102</v>
      </c>
      <c r="B85" s="5" t="s">
        <v>50</v>
      </c>
      <c r="C85" s="5" t="s">
        <v>728</v>
      </c>
      <c r="D85" s="5" t="s">
        <v>52</v>
      </c>
      <c r="E85" s="5" t="s">
        <v>53</v>
      </c>
      <c r="F85" s="5" t="s">
        <v>53</v>
      </c>
      <c r="G85" s="5">
        <v>1</v>
      </c>
      <c r="H85" s="5">
        <v>84</v>
      </c>
      <c r="I85" s="5">
        <v>-426</v>
      </c>
      <c r="J85" s="7">
        <f t="shared" si="1"/>
        <v>426</v>
      </c>
      <c r="K85" s="5" t="s">
        <v>729</v>
      </c>
      <c r="L85" s="5" t="s">
        <v>730</v>
      </c>
      <c r="M85" s="5" t="s">
        <v>731</v>
      </c>
      <c r="N85" s="5" t="s">
        <v>53</v>
      </c>
      <c r="O85" s="5" t="s">
        <v>53</v>
      </c>
      <c r="P85" s="5" t="s">
        <v>732</v>
      </c>
      <c r="Q85" s="5" t="s">
        <v>733</v>
      </c>
      <c r="R85" s="5" t="s">
        <v>734</v>
      </c>
      <c r="S85" s="5" t="s">
        <v>333</v>
      </c>
      <c r="T85" s="5" t="s">
        <v>334</v>
      </c>
      <c r="U85" s="5" t="s">
        <v>61</v>
      </c>
      <c r="V85" s="6">
        <v>45688.000000000102</v>
      </c>
      <c r="W85" s="5">
        <v>2025</v>
      </c>
      <c r="X85" s="5" t="s">
        <v>735</v>
      </c>
      <c r="Y85" s="5">
        <v>426</v>
      </c>
      <c r="Z85" s="5" t="s">
        <v>53</v>
      </c>
      <c r="AA85" s="5" t="s">
        <v>62</v>
      </c>
      <c r="AJ85" s="5" t="s">
        <v>63</v>
      </c>
      <c r="AK85" s="5" t="s">
        <v>64</v>
      </c>
      <c r="AL85" s="5">
        <v>1</v>
      </c>
      <c r="AM85" s="5" t="s">
        <v>736</v>
      </c>
      <c r="AO85" s="6">
        <v>45694.000000000102</v>
      </c>
      <c r="AP85" s="5" t="s">
        <v>737</v>
      </c>
      <c r="AQ85" s="5" t="s">
        <v>738</v>
      </c>
      <c r="AR85" s="5" t="s">
        <v>739</v>
      </c>
      <c r="AS85" s="5" t="s">
        <v>53</v>
      </c>
      <c r="AT85" s="5" t="s">
        <v>120</v>
      </c>
      <c r="AU85" s="5">
        <v>0</v>
      </c>
      <c r="AV85" s="5" t="s">
        <v>53</v>
      </c>
      <c r="AW85" s="5" t="s">
        <v>70</v>
      </c>
      <c r="AX85" s="5" t="s">
        <v>71</v>
      </c>
      <c r="AY85" s="5" t="s">
        <v>53</v>
      </c>
      <c r="AZ85" s="8" t="s">
        <v>740</v>
      </c>
      <c r="BA85" s="5" t="s">
        <v>53</v>
      </c>
      <c r="BB85" s="5" t="s">
        <v>73</v>
      </c>
      <c r="BC85" s="5" t="s">
        <v>268</v>
      </c>
      <c r="BE85" s="5">
        <v>0</v>
      </c>
      <c r="BF85" s="5" t="s">
        <v>61</v>
      </c>
    </row>
    <row r="86" spans="1:58" ht="28.8" x14ac:dyDescent="0.3">
      <c r="A86" s="6">
        <v>45687.000000000102</v>
      </c>
      <c r="B86" s="5" t="s">
        <v>50</v>
      </c>
      <c r="C86" s="5" t="s">
        <v>543</v>
      </c>
      <c r="D86" s="5" t="s">
        <v>52</v>
      </c>
      <c r="E86" s="5" t="s">
        <v>53</v>
      </c>
      <c r="F86" s="5" t="s">
        <v>53</v>
      </c>
      <c r="G86" s="5">
        <v>1</v>
      </c>
      <c r="H86" s="5">
        <v>85</v>
      </c>
      <c r="I86" s="5">
        <v>-1.3</v>
      </c>
      <c r="J86" s="7">
        <f t="shared" si="1"/>
        <v>1.3</v>
      </c>
      <c r="P86" s="5" t="s">
        <v>107</v>
      </c>
      <c r="Q86" s="5" t="s">
        <v>544</v>
      </c>
      <c r="R86" s="5" t="s">
        <v>545</v>
      </c>
      <c r="S86" s="5" t="s">
        <v>546</v>
      </c>
      <c r="T86" s="5" t="s">
        <v>547</v>
      </c>
      <c r="U86" s="5" t="s">
        <v>61</v>
      </c>
      <c r="V86" s="6">
        <v>45687.000000000102</v>
      </c>
      <c r="W86" s="5">
        <v>300125</v>
      </c>
      <c r="X86" s="5" t="s">
        <v>53</v>
      </c>
      <c r="Y86" s="5">
        <v>1.3</v>
      </c>
      <c r="Z86" s="5" t="s">
        <v>53</v>
      </c>
      <c r="AA86" s="5" t="s">
        <v>62</v>
      </c>
      <c r="AJ86" s="5" t="s">
        <v>63</v>
      </c>
      <c r="AK86" s="5" t="s">
        <v>64</v>
      </c>
      <c r="AL86" s="5">
        <v>1</v>
      </c>
      <c r="AM86" s="5" t="s">
        <v>548</v>
      </c>
      <c r="AO86" s="6">
        <v>45694.000000000102</v>
      </c>
      <c r="AP86" s="5" t="s">
        <v>549</v>
      </c>
      <c r="AS86" s="5" t="s">
        <v>550</v>
      </c>
      <c r="AT86" s="5" t="s">
        <v>551</v>
      </c>
      <c r="AU86" s="5">
        <v>0</v>
      </c>
      <c r="AV86" s="5" t="s">
        <v>70</v>
      </c>
      <c r="AW86" s="5" t="s">
        <v>53</v>
      </c>
      <c r="AX86" s="5" t="s">
        <v>71</v>
      </c>
      <c r="AY86" s="5" t="s">
        <v>53</v>
      </c>
      <c r="AZ86" s="8" t="s">
        <v>741</v>
      </c>
      <c r="BA86" s="5" t="s">
        <v>53</v>
      </c>
      <c r="BB86" s="5" t="s">
        <v>73</v>
      </c>
      <c r="BC86" s="5" t="s">
        <v>268</v>
      </c>
      <c r="BE86" s="5">
        <v>0</v>
      </c>
      <c r="BF86" s="5" t="s">
        <v>61</v>
      </c>
    </row>
    <row r="87" spans="1:58" ht="28.8" x14ac:dyDescent="0.3">
      <c r="A87" s="6">
        <v>45657.000000000102</v>
      </c>
      <c r="B87" s="5" t="s">
        <v>50</v>
      </c>
      <c r="C87" s="5" t="s">
        <v>543</v>
      </c>
      <c r="D87" s="5" t="s">
        <v>52</v>
      </c>
      <c r="E87" s="5" t="s">
        <v>53</v>
      </c>
      <c r="F87" s="5" t="s">
        <v>53</v>
      </c>
      <c r="G87" s="5">
        <v>1</v>
      </c>
      <c r="H87" s="5">
        <v>86</v>
      </c>
      <c r="I87" s="5">
        <v>-555.72</v>
      </c>
      <c r="J87" s="7">
        <f t="shared" si="1"/>
        <v>555.72</v>
      </c>
      <c r="P87" s="5" t="s">
        <v>107</v>
      </c>
      <c r="Q87" s="5" t="s">
        <v>544</v>
      </c>
      <c r="R87" s="5" t="s">
        <v>545</v>
      </c>
      <c r="S87" s="5" t="s">
        <v>546</v>
      </c>
      <c r="T87" s="5" t="s">
        <v>547</v>
      </c>
      <c r="U87" s="5" t="s">
        <v>61</v>
      </c>
      <c r="V87" s="6">
        <v>45657.000000000102</v>
      </c>
      <c r="W87" s="5">
        <v>31122024</v>
      </c>
      <c r="X87" s="5" t="s">
        <v>53</v>
      </c>
      <c r="Y87" s="5">
        <v>555.72</v>
      </c>
      <c r="Z87" s="5" t="s">
        <v>53</v>
      </c>
      <c r="AA87" s="5" t="s">
        <v>62</v>
      </c>
      <c r="AJ87" s="5" t="s">
        <v>63</v>
      </c>
      <c r="AK87" s="5" t="s">
        <v>64</v>
      </c>
      <c r="AL87" s="5">
        <v>1</v>
      </c>
      <c r="AM87" s="5" t="s">
        <v>742</v>
      </c>
      <c r="AO87" s="6">
        <v>45694.000000000102</v>
      </c>
      <c r="AP87" s="5" t="s">
        <v>549</v>
      </c>
      <c r="AS87" s="5" t="s">
        <v>550</v>
      </c>
      <c r="AT87" s="5" t="s">
        <v>743</v>
      </c>
      <c r="AU87" s="5">
        <v>0</v>
      </c>
      <c r="AV87" s="5" t="s">
        <v>70</v>
      </c>
      <c r="AW87" s="5" t="s">
        <v>53</v>
      </c>
      <c r="AX87" s="5" t="s">
        <v>71</v>
      </c>
      <c r="AY87" s="5" t="s">
        <v>53</v>
      </c>
      <c r="AZ87" s="8" t="s">
        <v>744</v>
      </c>
      <c r="BA87" s="5" t="s">
        <v>53</v>
      </c>
      <c r="BB87" s="5" t="s">
        <v>73</v>
      </c>
      <c r="BC87" s="5" t="s">
        <v>268</v>
      </c>
      <c r="BE87" s="5">
        <v>0</v>
      </c>
      <c r="BF87" s="5" t="s">
        <v>61</v>
      </c>
    </row>
    <row r="88" spans="1:58" x14ac:dyDescent="0.3">
      <c r="A88" s="6">
        <v>45729.000000000102</v>
      </c>
      <c r="B88" s="5" t="s">
        <v>50</v>
      </c>
      <c r="C88" s="5" t="s">
        <v>473</v>
      </c>
      <c r="D88" s="5" t="s">
        <v>52</v>
      </c>
      <c r="E88" s="5" t="s">
        <v>53</v>
      </c>
      <c r="F88" s="5" t="s">
        <v>53</v>
      </c>
      <c r="G88" s="5">
        <v>1</v>
      </c>
      <c r="H88" s="5">
        <v>87</v>
      </c>
      <c r="I88" s="5">
        <v>-204</v>
      </c>
      <c r="J88" s="7">
        <f t="shared" si="1"/>
        <v>204</v>
      </c>
      <c r="P88" s="5" t="s">
        <v>474</v>
      </c>
      <c r="Q88" s="5" t="s">
        <v>475</v>
      </c>
      <c r="R88" s="5" t="s">
        <v>476</v>
      </c>
      <c r="S88" s="5" t="s">
        <v>333</v>
      </c>
      <c r="T88" s="5" t="s">
        <v>334</v>
      </c>
      <c r="U88" s="5" t="s">
        <v>61</v>
      </c>
      <c r="V88" s="6">
        <v>45688.000000000102</v>
      </c>
      <c r="W88" s="5">
        <v>1</v>
      </c>
      <c r="X88" s="5" t="s">
        <v>745</v>
      </c>
      <c r="Y88" s="5">
        <v>204</v>
      </c>
      <c r="Z88" s="5" t="s">
        <v>53</v>
      </c>
      <c r="AA88" s="5" t="s">
        <v>62</v>
      </c>
      <c r="AJ88" s="5" t="s">
        <v>63</v>
      </c>
      <c r="AK88" s="5" t="s">
        <v>64</v>
      </c>
      <c r="AL88" s="5">
        <v>1</v>
      </c>
      <c r="AM88" s="5" t="s">
        <v>477</v>
      </c>
      <c r="AO88" s="6">
        <v>45699.000000000102</v>
      </c>
      <c r="AP88" s="5" t="s">
        <v>478</v>
      </c>
      <c r="AS88" s="5" t="s">
        <v>53</v>
      </c>
      <c r="AT88" s="5" t="s">
        <v>120</v>
      </c>
      <c r="AU88" s="5">
        <v>0</v>
      </c>
      <c r="AV88" s="5" t="s">
        <v>53</v>
      </c>
      <c r="AW88" s="5" t="s">
        <v>70</v>
      </c>
      <c r="AX88" s="5" t="s">
        <v>71</v>
      </c>
      <c r="AY88" s="5" t="s">
        <v>53</v>
      </c>
      <c r="AZ88" s="8" t="s">
        <v>746</v>
      </c>
      <c r="BA88" s="5" t="s">
        <v>53</v>
      </c>
      <c r="BB88" s="5" t="s">
        <v>73</v>
      </c>
      <c r="BC88" s="5" t="s">
        <v>268</v>
      </c>
      <c r="BE88" s="5">
        <v>0</v>
      </c>
      <c r="BF88" s="5" t="s">
        <v>61</v>
      </c>
    </row>
    <row r="89" spans="1:58" ht="28.8" x14ac:dyDescent="0.3">
      <c r="A89" s="6">
        <v>45721.000000000102</v>
      </c>
      <c r="B89" s="5" t="s">
        <v>50</v>
      </c>
      <c r="C89" s="5" t="s">
        <v>390</v>
      </c>
      <c r="D89" s="5" t="s">
        <v>52</v>
      </c>
      <c r="E89" s="5" t="s">
        <v>53</v>
      </c>
      <c r="F89" s="5" t="s">
        <v>53</v>
      </c>
      <c r="G89" s="5">
        <v>1</v>
      </c>
      <c r="H89" s="5">
        <v>88</v>
      </c>
      <c r="I89" s="5">
        <v>-1000</v>
      </c>
      <c r="J89" s="7">
        <f t="shared" si="1"/>
        <v>1000</v>
      </c>
      <c r="K89" s="5" t="s">
        <v>378</v>
      </c>
      <c r="L89" s="5" t="s">
        <v>379</v>
      </c>
      <c r="M89" s="5" t="s">
        <v>129</v>
      </c>
      <c r="N89" s="5" t="s">
        <v>53</v>
      </c>
      <c r="O89" s="5" t="s">
        <v>53</v>
      </c>
      <c r="P89" s="5" t="s">
        <v>391</v>
      </c>
      <c r="Q89" s="5" t="s">
        <v>392</v>
      </c>
      <c r="R89" s="5" t="s">
        <v>393</v>
      </c>
      <c r="S89" s="5" t="s">
        <v>333</v>
      </c>
      <c r="T89" s="5" t="s">
        <v>334</v>
      </c>
      <c r="U89" s="5" t="s">
        <v>61</v>
      </c>
      <c r="V89" s="6">
        <v>45698.000000000102</v>
      </c>
      <c r="W89" s="5">
        <v>2025</v>
      </c>
      <c r="X89" s="5" t="s">
        <v>747</v>
      </c>
      <c r="Y89" s="5">
        <v>1000</v>
      </c>
      <c r="Z89" s="5" t="s">
        <v>53</v>
      </c>
      <c r="AA89" s="5" t="s">
        <v>62</v>
      </c>
      <c r="AJ89" s="5" t="s">
        <v>63</v>
      </c>
      <c r="AK89" s="5" t="s">
        <v>64</v>
      </c>
      <c r="AL89" s="5">
        <v>1</v>
      </c>
      <c r="AM89" s="5" t="s">
        <v>748</v>
      </c>
      <c r="AO89" s="6">
        <v>45699.000000000102</v>
      </c>
      <c r="AP89" s="5" t="s">
        <v>395</v>
      </c>
      <c r="AQ89" s="5" t="s">
        <v>386</v>
      </c>
      <c r="AR89" s="5" t="s">
        <v>387</v>
      </c>
      <c r="AS89" s="5" t="s">
        <v>53</v>
      </c>
      <c r="AT89" s="5" t="s">
        <v>120</v>
      </c>
      <c r="AU89" s="5">
        <v>0</v>
      </c>
      <c r="AV89" s="5" t="s">
        <v>53</v>
      </c>
      <c r="AW89" s="5" t="s">
        <v>70</v>
      </c>
      <c r="AX89" s="5" t="s">
        <v>71</v>
      </c>
      <c r="AY89" s="5" t="s">
        <v>53</v>
      </c>
      <c r="AZ89" s="8" t="s">
        <v>749</v>
      </c>
      <c r="BA89" s="5" t="s">
        <v>53</v>
      </c>
      <c r="BB89" s="5" t="s">
        <v>73</v>
      </c>
      <c r="BC89" s="5" t="s">
        <v>268</v>
      </c>
      <c r="BE89" s="5">
        <v>0</v>
      </c>
      <c r="BF89" s="5" t="s">
        <v>61</v>
      </c>
    </row>
    <row r="90" spans="1:58" ht="28.8" x14ac:dyDescent="0.3">
      <c r="A90" s="6">
        <v>45674.000000000102</v>
      </c>
      <c r="B90" s="5" t="s">
        <v>50</v>
      </c>
      <c r="C90" s="5" t="s">
        <v>750</v>
      </c>
      <c r="D90" s="5" t="s">
        <v>52</v>
      </c>
      <c r="E90" s="5" t="s">
        <v>53</v>
      </c>
      <c r="F90" s="5" t="s">
        <v>53</v>
      </c>
      <c r="G90" s="5">
        <v>1</v>
      </c>
      <c r="H90" s="5">
        <v>89</v>
      </c>
      <c r="I90" s="5">
        <v>-3800</v>
      </c>
      <c r="J90" s="7">
        <f t="shared" si="1"/>
        <v>3800</v>
      </c>
      <c r="K90" s="5" t="s">
        <v>107</v>
      </c>
      <c r="L90" s="5" t="s">
        <v>599</v>
      </c>
      <c r="M90" s="5" t="s">
        <v>600</v>
      </c>
      <c r="N90" s="5" t="s">
        <v>601</v>
      </c>
      <c r="O90" s="5" t="s">
        <v>602</v>
      </c>
      <c r="P90" s="5" t="s">
        <v>751</v>
      </c>
      <c r="Q90" s="5" t="s">
        <v>752</v>
      </c>
      <c r="R90" s="5" t="s">
        <v>329</v>
      </c>
      <c r="S90" s="5" t="s">
        <v>333</v>
      </c>
      <c r="T90" s="5" t="s">
        <v>334</v>
      </c>
      <c r="U90" s="5" t="s">
        <v>61</v>
      </c>
      <c r="V90" s="6">
        <v>45642.000000000102</v>
      </c>
      <c r="W90" s="5">
        <v>24015816</v>
      </c>
      <c r="X90" s="5" t="s">
        <v>753</v>
      </c>
      <c r="Y90" s="5">
        <v>3800</v>
      </c>
      <c r="Z90" s="5" t="s">
        <v>53</v>
      </c>
      <c r="AA90" s="5" t="s">
        <v>62</v>
      </c>
      <c r="AJ90" s="5" t="s">
        <v>63</v>
      </c>
      <c r="AK90" s="5" t="s">
        <v>64</v>
      </c>
      <c r="AL90" s="5">
        <v>1</v>
      </c>
      <c r="AM90" s="5" t="s">
        <v>754</v>
      </c>
      <c r="AO90" s="6">
        <v>45699.000000000102</v>
      </c>
      <c r="AP90" s="5" t="s">
        <v>755</v>
      </c>
      <c r="AQ90" s="5" t="s">
        <v>117</v>
      </c>
      <c r="AR90" s="5" t="s">
        <v>607</v>
      </c>
      <c r="AS90" s="5" t="s">
        <v>755</v>
      </c>
      <c r="AT90" s="5" t="s">
        <v>120</v>
      </c>
      <c r="AU90" s="5">
        <v>0</v>
      </c>
      <c r="AV90" s="5" t="s">
        <v>53</v>
      </c>
      <c r="AW90" s="5" t="s">
        <v>70</v>
      </c>
      <c r="AX90" s="5" t="s">
        <v>71</v>
      </c>
      <c r="AY90" s="5" t="s">
        <v>53</v>
      </c>
      <c r="AZ90" s="8" t="s">
        <v>756</v>
      </c>
      <c r="BA90" s="5" t="s">
        <v>53</v>
      </c>
      <c r="BB90" s="5" t="s">
        <v>73</v>
      </c>
      <c r="BC90" s="5" t="s">
        <v>294</v>
      </c>
      <c r="BD90" s="6">
        <v>45602.000000000102</v>
      </c>
      <c r="BE90" s="5">
        <v>48</v>
      </c>
      <c r="BF90" s="5" t="s">
        <v>61</v>
      </c>
    </row>
    <row r="91" spans="1:58" x14ac:dyDescent="0.3">
      <c r="A91" s="6">
        <v>45712.000000000102</v>
      </c>
      <c r="B91" s="5" t="s">
        <v>50</v>
      </c>
      <c r="C91" s="5" t="s">
        <v>757</v>
      </c>
      <c r="D91" s="5" t="s">
        <v>52</v>
      </c>
      <c r="E91" s="5" t="s">
        <v>53</v>
      </c>
      <c r="F91" s="5" t="s">
        <v>53</v>
      </c>
      <c r="G91" s="5">
        <v>1</v>
      </c>
      <c r="H91" s="5">
        <v>90</v>
      </c>
      <c r="I91" s="5">
        <v>-1950</v>
      </c>
      <c r="J91" s="7">
        <f t="shared" si="1"/>
        <v>1950</v>
      </c>
      <c r="K91" s="5" t="s">
        <v>758</v>
      </c>
      <c r="L91" s="5" t="s">
        <v>759</v>
      </c>
      <c r="M91" s="5" t="s">
        <v>760</v>
      </c>
      <c r="N91" s="5" t="s">
        <v>761</v>
      </c>
      <c r="O91" s="5" t="s">
        <v>53</v>
      </c>
      <c r="P91" s="5" t="s">
        <v>762</v>
      </c>
      <c r="Q91" s="5" t="s">
        <v>763</v>
      </c>
      <c r="R91" s="5" t="s">
        <v>760</v>
      </c>
      <c r="S91" s="5" t="s">
        <v>764</v>
      </c>
      <c r="T91" s="5" t="s">
        <v>53</v>
      </c>
      <c r="U91" s="5" t="s">
        <v>268</v>
      </c>
      <c r="V91" s="6">
        <v>45659.000000000102</v>
      </c>
      <c r="W91" s="5">
        <v>7</v>
      </c>
      <c r="X91" s="5" t="s">
        <v>745</v>
      </c>
      <c r="Y91" s="5">
        <v>1950</v>
      </c>
      <c r="Z91" s="5" t="s">
        <v>53</v>
      </c>
      <c r="AA91" s="5" t="s">
        <v>62</v>
      </c>
      <c r="AJ91" s="5" t="s">
        <v>63</v>
      </c>
      <c r="AK91" s="5" t="s">
        <v>64</v>
      </c>
      <c r="AL91" s="5">
        <v>1</v>
      </c>
      <c r="AM91" s="5" t="s">
        <v>765</v>
      </c>
      <c r="AO91" s="6">
        <v>45699.000000000102</v>
      </c>
      <c r="AP91" s="5" t="s">
        <v>53</v>
      </c>
      <c r="AS91" s="5" t="s">
        <v>766</v>
      </c>
      <c r="AT91" s="5" t="s">
        <v>120</v>
      </c>
      <c r="AU91" s="5">
        <v>0</v>
      </c>
      <c r="AV91" s="5" t="s">
        <v>53</v>
      </c>
      <c r="AW91" s="5" t="s">
        <v>70</v>
      </c>
      <c r="AX91" s="5" t="s">
        <v>71</v>
      </c>
      <c r="AY91" s="5" t="s">
        <v>53</v>
      </c>
      <c r="AZ91" s="8" t="s">
        <v>767</v>
      </c>
      <c r="BA91" s="5" t="s">
        <v>53</v>
      </c>
      <c r="BB91" s="5" t="s">
        <v>73</v>
      </c>
      <c r="BC91" s="5" t="s">
        <v>74</v>
      </c>
      <c r="BD91" s="6">
        <v>45692.000000000102</v>
      </c>
      <c r="BE91" s="5">
        <v>8</v>
      </c>
      <c r="BF91" s="5" t="s">
        <v>61</v>
      </c>
    </row>
    <row r="92" spans="1:58" x14ac:dyDescent="0.3">
      <c r="A92" s="6">
        <v>45716.000000000102</v>
      </c>
      <c r="B92" s="5" t="s">
        <v>50</v>
      </c>
      <c r="C92" s="5" t="s">
        <v>768</v>
      </c>
      <c r="D92" s="5" t="s">
        <v>52</v>
      </c>
      <c r="E92" s="5" t="s">
        <v>53</v>
      </c>
      <c r="F92" s="5" t="s">
        <v>53</v>
      </c>
      <c r="G92" s="5">
        <v>1</v>
      </c>
      <c r="H92" s="5">
        <v>91</v>
      </c>
      <c r="I92" s="5">
        <v>-900</v>
      </c>
      <c r="J92" s="7">
        <f t="shared" si="1"/>
        <v>900</v>
      </c>
      <c r="K92" s="5" t="s">
        <v>769</v>
      </c>
      <c r="L92" s="5" t="s">
        <v>770</v>
      </c>
      <c r="M92" s="5" t="s">
        <v>771</v>
      </c>
      <c r="N92" s="5" t="s">
        <v>53</v>
      </c>
      <c r="O92" s="5" t="s">
        <v>53</v>
      </c>
      <c r="P92" s="5" t="s">
        <v>772</v>
      </c>
      <c r="Q92" s="5" t="s">
        <v>773</v>
      </c>
      <c r="R92" s="5" t="s">
        <v>207</v>
      </c>
      <c r="S92" s="5" t="s">
        <v>113</v>
      </c>
      <c r="T92" s="5" t="s">
        <v>114</v>
      </c>
      <c r="U92" s="5" t="s">
        <v>61</v>
      </c>
      <c r="V92" s="6">
        <v>45686.000000000102</v>
      </c>
      <c r="W92" s="5">
        <v>264</v>
      </c>
      <c r="X92" s="5" t="s">
        <v>432</v>
      </c>
      <c r="Y92" s="5">
        <v>900</v>
      </c>
      <c r="Z92" s="5" t="s">
        <v>53</v>
      </c>
      <c r="AA92" s="5" t="s">
        <v>62</v>
      </c>
      <c r="AJ92" s="5" t="s">
        <v>63</v>
      </c>
      <c r="AK92" s="5" t="s">
        <v>64</v>
      </c>
      <c r="AL92" s="5">
        <v>1</v>
      </c>
      <c r="AM92" s="5" t="s">
        <v>611</v>
      </c>
      <c r="AO92" s="6">
        <v>45699.000000000102</v>
      </c>
      <c r="AP92" s="5" t="s">
        <v>774</v>
      </c>
      <c r="AQ92" s="5" t="s">
        <v>775</v>
      </c>
      <c r="AR92" s="5" t="s">
        <v>776</v>
      </c>
      <c r="AS92" s="5" t="s">
        <v>777</v>
      </c>
      <c r="AT92" s="5" t="s">
        <v>120</v>
      </c>
      <c r="AU92" s="5">
        <v>0</v>
      </c>
      <c r="AV92" s="5" t="s">
        <v>53</v>
      </c>
      <c r="AW92" s="5" t="s">
        <v>70</v>
      </c>
      <c r="AX92" s="5" t="s">
        <v>71</v>
      </c>
      <c r="AY92" s="5" t="s">
        <v>53</v>
      </c>
      <c r="AZ92" s="8" t="s">
        <v>778</v>
      </c>
      <c r="BA92" s="5" t="s">
        <v>53</v>
      </c>
      <c r="BB92" s="5" t="s">
        <v>73</v>
      </c>
      <c r="BC92" s="5" t="s">
        <v>74</v>
      </c>
      <c r="BD92" s="6">
        <v>45692.000000000102</v>
      </c>
      <c r="BE92" s="5">
        <v>8</v>
      </c>
      <c r="BF92" s="5" t="s">
        <v>61</v>
      </c>
    </row>
    <row r="93" spans="1:58" ht="43.2" x14ac:dyDescent="0.3">
      <c r="A93" s="6">
        <v>45694.000000000102</v>
      </c>
      <c r="B93" s="5" t="s">
        <v>50</v>
      </c>
      <c r="C93" s="5" t="s">
        <v>779</v>
      </c>
      <c r="D93" s="5" t="s">
        <v>52</v>
      </c>
      <c r="E93" s="5" t="s">
        <v>53</v>
      </c>
      <c r="F93" s="5" t="s">
        <v>53</v>
      </c>
      <c r="G93" s="5">
        <v>1</v>
      </c>
      <c r="H93" s="5">
        <v>92</v>
      </c>
      <c r="I93" s="5">
        <v>-1760</v>
      </c>
      <c r="J93" s="7">
        <f t="shared" si="1"/>
        <v>1760</v>
      </c>
      <c r="K93" s="5" t="s">
        <v>554</v>
      </c>
      <c r="L93" s="5" t="s">
        <v>780</v>
      </c>
      <c r="M93" s="5" t="s">
        <v>342</v>
      </c>
      <c r="N93" s="5" t="s">
        <v>98</v>
      </c>
      <c r="O93" s="5" t="s">
        <v>58</v>
      </c>
      <c r="P93" s="5" t="s">
        <v>781</v>
      </c>
      <c r="Q93" s="5" t="s">
        <v>782</v>
      </c>
      <c r="R93" s="5" t="s">
        <v>783</v>
      </c>
      <c r="S93" s="5" t="s">
        <v>98</v>
      </c>
      <c r="T93" s="5" t="s">
        <v>58</v>
      </c>
      <c r="U93" s="5" t="s">
        <v>61</v>
      </c>
      <c r="V93" s="6">
        <v>45660.000000000102</v>
      </c>
      <c r="W93" s="5">
        <v>2</v>
      </c>
      <c r="X93" s="5" t="s">
        <v>120</v>
      </c>
      <c r="Y93" s="5">
        <v>1760</v>
      </c>
      <c r="Z93" s="5" t="s">
        <v>53</v>
      </c>
      <c r="AA93" s="5" t="s">
        <v>62</v>
      </c>
      <c r="AJ93" s="5" t="s">
        <v>63</v>
      </c>
      <c r="AK93" s="5" t="s">
        <v>64</v>
      </c>
      <c r="AL93" s="5">
        <v>1</v>
      </c>
      <c r="AM93" s="5" t="s">
        <v>784</v>
      </c>
      <c r="AO93" s="6">
        <v>45699.000000000102</v>
      </c>
      <c r="AP93" s="5" t="s">
        <v>785</v>
      </c>
      <c r="AQ93" s="5" t="s">
        <v>561</v>
      </c>
      <c r="AR93" s="5" t="s">
        <v>786</v>
      </c>
      <c r="AS93" s="5" t="s">
        <v>785</v>
      </c>
      <c r="AT93" s="5" t="s">
        <v>120</v>
      </c>
      <c r="AU93" s="5">
        <v>0</v>
      </c>
      <c r="AV93" s="5" t="s">
        <v>53</v>
      </c>
      <c r="AW93" s="5" t="s">
        <v>70</v>
      </c>
      <c r="AX93" s="5" t="s">
        <v>71</v>
      </c>
      <c r="AY93" s="5" t="s">
        <v>53</v>
      </c>
      <c r="AZ93" s="8" t="s">
        <v>787</v>
      </c>
      <c r="BA93" s="5" t="s">
        <v>53</v>
      </c>
      <c r="BB93" s="5" t="s">
        <v>73</v>
      </c>
      <c r="BC93" s="5" t="s">
        <v>294</v>
      </c>
      <c r="BD93" s="6">
        <v>45637.000000000102</v>
      </c>
      <c r="BE93" s="5">
        <v>61</v>
      </c>
      <c r="BF93" s="5" t="s">
        <v>61</v>
      </c>
    </row>
    <row r="94" spans="1:58" ht="28.8" x14ac:dyDescent="0.3">
      <c r="A94" s="6">
        <v>45697.000000000102</v>
      </c>
      <c r="B94" s="5" t="s">
        <v>50</v>
      </c>
      <c r="C94" s="5" t="s">
        <v>788</v>
      </c>
      <c r="D94" s="5" t="s">
        <v>52</v>
      </c>
      <c r="E94" s="5" t="s">
        <v>53</v>
      </c>
      <c r="F94" s="5" t="s">
        <v>53</v>
      </c>
      <c r="G94" s="5">
        <v>1</v>
      </c>
      <c r="H94" s="5">
        <v>93</v>
      </c>
      <c r="I94" s="5">
        <v>-180</v>
      </c>
      <c r="J94" s="7">
        <f t="shared" si="1"/>
        <v>180</v>
      </c>
      <c r="K94" s="5" t="s">
        <v>427</v>
      </c>
      <c r="L94" s="5" t="s">
        <v>53</v>
      </c>
      <c r="M94" s="5" t="s">
        <v>53</v>
      </c>
      <c r="N94" s="5" t="s">
        <v>53</v>
      </c>
      <c r="O94" s="5" t="s">
        <v>53</v>
      </c>
      <c r="P94" s="5" t="s">
        <v>789</v>
      </c>
      <c r="Q94" s="5" t="s">
        <v>790</v>
      </c>
      <c r="R94" s="5" t="s">
        <v>225</v>
      </c>
      <c r="S94" s="5" t="s">
        <v>791</v>
      </c>
      <c r="T94" s="5" t="s">
        <v>58</v>
      </c>
      <c r="U94" s="5" t="s">
        <v>61</v>
      </c>
      <c r="V94" s="6">
        <v>45626.000000000102</v>
      </c>
      <c r="W94" s="5">
        <v>35538</v>
      </c>
      <c r="X94" s="5" t="s">
        <v>792</v>
      </c>
      <c r="Y94" s="5">
        <v>180</v>
      </c>
      <c r="Z94" s="5" t="s">
        <v>53</v>
      </c>
      <c r="AA94" s="5" t="s">
        <v>62</v>
      </c>
      <c r="AJ94" s="5" t="s">
        <v>63</v>
      </c>
      <c r="AK94" s="5" t="s">
        <v>64</v>
      </c>
      <c r="AL94" s="5">
        <v>1</v>
      </c>
      <c r="AM94" s="5" t="s">
        <v>115</v>
      </c>
      <c r="AO94" s="6">
        <v>45699.000000000102</v>
      </c>
      <c r="AP94" s="5" t="s">
        <v>793</v>
      </c>
      <c r="AQ94" s="5" t="s">
        <v>434</v>
      </c>
      <c r="AR94" s="5" t="s">
        <v>794</v>
      </c>
      <c r="AS94" s="5" t="s">
        <v>793</v>
      </c>
      <c r="AT94" s="5" t="s">
        <v>120</v>
      </c>
      <c r="AU94" s="5">
        <v>0</v>
      </c>
      <c r="AV94" s="5" t="s">
        <v>53</v>
      </c>
      <c r="AW94" s="5" t="s">
        <v>70</v>
      </c>
      <c r="AX94" s="5" t="s">
        <v>71</v>
      </c>
      <c r="AY94" s="5" t="s">
        <v>53</v>
      </c>
      <c r="AZ94" s="8" t="s">
        <v>795</v>
      </c>
      <c r="BA94" s="5" t="s">
        <v>53</v>
      </c>
      <c r="BB94" s="5" t="s">
        <v>73</v>
      </c>
      <c r="BC94" s="5" t="s">
        <v>294</v>
      </c>
      <c r="BD94" s="6">
        <v>45580.000000000102</v>
      </c>
      <c r="BE94" s="5">
        <v>44</v>
      </c>
      <c r="BF94" s="5" t="s">
        <v>61</v>
      </c>
    </row>
    <row r="95" spans="1:58" x14ac:dyDescent="0.3">
      <c r="A95" s="6">
        <v>45704.000000000102</v>
      </c>
      <c r="B95" s="5" t="s">
        <v>50</v>
      </c>
      <c r="C95" s="5" t="s">
        <v>796</v>
      </c>
      <c r="D95" s="5" t="s">
        <v>52</v>
      </c>
      <c r="E95" s="5" t="s">
        <v>53</v>
      </c>
      <c r="F95" s="5" t="s">
        <v>53</v>
      </c>
      <c r="G95" s="5">
        <v>1</v>
      </c>
      <c r="H95" s="5">
        <v>94</v>
      </c>
      <c r="I95" s="5">
        <v>-331</v>
      </c>
      <c r="J95" s="7">
        <f t="shared" si="1"/>
        <v>331</v>
      </c>
      <c r="K95" s="5" t="s">
        <v>54</v>
      </c>
      <c r="L95" s="5" t="s">
        <v>797</v>
      </c>
      <c r="M95" s="5" t="s">
        <v>53</v>
      </c>
      <c r="N95" s="5" t="s">
        <v>53</v>
      </c>
      <c r="O95" s="5" t="s">
        <v>53</v>
      </c>
      <c r="P95" s="5" t="s">
        <v>798</v>
      </c>
      <c r="Q95" s="5" t="s">
        <v>799</v>
      </c>
      <c r="R95" s="5" t="s">
        <v>783</v>
      </c>
      <c r="S95" s="5" t="s">
        <v>98</v>
      </c>
      <c r="T95" s="5" t="s">
        <v>58</v>
      </c>
      <c r="U95" s="5" t="s">
        <v>61</v>
      </c>
      <c r="V95" s="6">
        <v>45642.000000000102</v>
      </c>
      <c r="W95" s="5">
        <v>438</v>
      </c>
      <c r="X95" s="5" t="s">
        <v>53</v>
      </c>
      <c r="Y95" s="5">
        <v>331</v>
      </c>
      <c r="Z95" s="5" t="s">
        <v>53</v>
      </c>
      <c r="AA95" s="5" t="s">
        <v>62</v>
      </c>
      <c r="AJ95" s="5" t="s">
        <v>63</v>
      </c>
      <c r="AK95" s="5" t="s">
        <v>64</v>
      </c>
      <c r="AL95" s="5">
        <v>1</v>
      </c>
      <c r="AM95" s="5" t="s">
        <v>800</v>
      </c>
      <c r="AO95" s="6">
        <v>45699.000000000102</v>
      </c>
      <c r="AP95" s="5" t="s">
        <v>801</v>
      </c>
      <c r="AQ95" s="5" t="s">
        <v>67</v>
      </c>
      <c r="AR95" s="5" t="s">
        <v>670</v>
      </c>
      <c r="AS95" s="5" t="s">
        <v>802</v>
      </c>
      <c r="AT95" s="5" t="s">
        <v>120</v>
      </c>
      <c r="AU95" s="5">
        <v>0</v>
      </c>
      <c r="AV95" s="5" t="s">
        <v>53</v>
      </c>
      <c r="AW95" s="5" t="s">
        <v>70</v>
      </c>
      <c r="AX95" s="5" t="s">
        <v>71</v>
      </c>
      <c r="AY95" s="5" t="s">
        <v>53</v>
      </c>
      <c r="AZ95" s="8" t="s">
        <v>803</v>
      </c>
      <c r="BA95" s="5" t="s">
        <v>53</v>
      </c>
      <c r="BB95" s="5" t="s">
        <v>73</v>
      </c>
      <c r="BC95" s="5" t="s">
        <v>294</v>
      </c>
      <c r="BD95" s="6">
        <v>45616.000000000102</v>
      </c>
      <c r="BE95" s="5">
        <v>53</v>
      </c>
      <c r="BF95" s="5" t="s">
        <v>61</v>
      </c>
    </row>
    <row r="96" spans="1:58" ht="28.8" x14ac:dyDescent="0.3">
      <c r="A96" s="6">
        <v>45702.000000000102</v>
      </c>
      <c r="B96" s="5" t="s">
        <v>50</v>
      </c>
      <c r="C96" s="5" t="s">
        <v>779</v>
      </c>
      <c r="D96" s="5" t="s">
        <v>52</v>
      </c>
      <c r="E96" s="5" t="s">
        <v>53</v>
      </c>
      <c r="F96" s="5" t="s">
        <v>53</v>
      </c>
      <c r="G96" s="5">
        <v>1</v>
      </c>
      <c r="H96" s="5">
        <v>95</v>
      </c>
      <c r="I96" s="5">
        <v>-130</v>
      </c>
      <c r="J96" s="7">
        <f t="shared" si="1"/>
        <v>130</v>
      </c>
      <c r="K96" s="5" t="s">
        <v>554</v>
      </c>
      <c r="L96" s="5" t="s">
        <v>780</v>
      </c>
      <c r="M96" s="5" t="s">
        <v>342</v>
      </c>
      <c r="N96" s="5" t="s">
        <v>98</v>
      </c>
      <c r="O96" s="5" t="s">
        <v>58</v>
      </c>
      <c r="P96" s="5" t="s">
        <v>781</v>
      </c>
      <c r="Q96" s="5" t="s">
        <v>782</v>
      </c>
      <c r="R96" s="5" t="s">
        <v>783</v>
      </c>
      <c r="S96" s="5" t="s">
        <v>98</v>
      </c>
      <c r="T96" s="5" t="s">
        <v>58</v>
      </c>
      <c r="U96" s="5" t="s">
        <v>61</v>
      </c>
      <c r="V96" s="6">
        <v>45671.000000000102</v>
      </c>
      <c r="W96" s="5">
        <v>8</v>
      </c>
      <c r="X96" s="5" t="s">
        <v>53</v>
      </c>
      <c r="Y96" s="5">
        <v>130</v>
      </c>
      <c r="Z96" s="5" t="s">
        <v>53</v>
      </c>
      <c r="AA96" s="5" t="s">
        <v>62</v>
      </c>
      <c r="AJ96" s="5" t="s">
        <v>63</v>
      </c>
      <c r="AK96" s="5" t="s">
        <v>64</v>
      </c>
      <c r="AL96" s="5">
        <v>1</v>
      </c>
      <c r="AM96" s="5" t="s">
        <v>804</v>
      </c>
      <c r="AO96" s="6">
        <v>45699.000000000102</v>
      </c>
      <c r="AP96" s="5" t="s">
        <v>785</v>
      </c>
      <c r="AQ96" s="5" t="s">
        <v>561</v>
      </c>
      <c r="AR96" s="5" t="s">
        <v>786</v>
      </c>
      <c r="AS96" s="5" t="s">
        <v>785</v>
      </c>
      <c r="AT96" s="5" t="s">
        <v>120</v>
      </c>
      <c r="AU96" s="5">
        <v>0</v>
      </c>
      <c r="AV96" s="5" t="s">
        <v>53</v>
      </c>
      <c r="AW96" s="5" t="s">
        <v>70</v>
      </c>
      <c r="AX96" s="5" t="s">
        <v>71</v>
      </c>
      <c r="AY96" s="5" t="s">
        <v>53</v>
      </c>
      <c r="AZ96" s="8" t="s">
        <v>805</v>
      </c>
      <c r="BA96" s="5" t="s">
        <v>53</v>
      </c>
      <c r="BB96" s="5" t="s">
        <v>73</v>
      </c>
      <c r="BC96" s="5" t="s">
        <v>294</v>
      </c>
      <c r="BD96" s="6">
        <v>45670.000000000102</v>
      </c>
      <c r="BE96" s="5">
        <v>2</v>
      </c>
      <c r="BF96" s="5" t="s">
        <v>61</v>
      </c>
    </row>
    <row r="97" spans="1:58" ht="28.8" x14ac:dyDescent="0.3">
      <c r="A97" s="6">
        <v>45701.000000000102</v>
      </c>
      <c r="B97" s="5" t="s">
        <v>50</v>
      </c>
      <c r="C97" s="5" t="s">
        <v>106</v>
      </c>
      <c r="D97" s="5" t="s">
        <v>52</v>
      </c>
      <c r="E97" s="5" t="s">
        <v>53</v>
      </c>
      <c r="F97" s="5" t="s">
        <v>53</v>
      </c>
      <c r="G97" s="5">
        <v>1</v>
      </c>
      <c r="H97" s="5">
        <v>96</v>
      </c>
      <c r="I97" s="5">
        <v>-1320</v>
      </c>
      <c r="J97" s="7">
        <f t="shared" si="1"/>
        <v>1320</v>
      </c>
      <c r="K97" s="5" t="s">
        <v>107</v>
      </c>
      <c r="L97" s="5" t="s">
        <v>108</v>
      </c>
      <c r="M97" s="5" t="s">
        <v>109</v>
      </c>
      <c r="N97" s="5" t="s">
        <v>53</v>
      </c>
      <c r="O97" s="5" t="s">
        <v>53</v>
      </c>
      <c r="P97" s="5" t="s">
        <v>110</v>
      </c>
      <c r="Q97" s="5" t="s">
        <v>111</v>
      </c>
      <c r="R97" s="5" t="s">
        <v>112</v>
      </c>
      <c r="S97" s="5" t="s">
        <v>113</v>
      </c>
      <c r="T97" s="5" t="s">
        <v>114</v>
      </c>
      <c r="U97" s="5" t="s">
        <v>61</v>
      </c>
      <c r="V97" s="6">
        <v>45639.000000000102</v>
      </c>
      <c r="W97" s="5">
        <v>5848</v>
      </c>
      <c r="X97" s="5" t="s">
        <v>83</v>
      </c>
      <c r="Y97" s="5">
        <v>1320</v>
      </c>
      <c r="Z97" s="5" t="s">
        <v>53</v>
      </c>
      <c r="AA97" s="5" t="s">
        <v>62</v>
      </c>
      <c r="AJ97" s="5" t="s">
        <v>70</v>
      </c>
      <c r="AK97" s="5" t="s">
        <v>64</v>
      </c>
      <c r="AL97" s="5">
        <v>1</v>
      </c>
      <c r="AM97" s="5" t="s">
        <v>806</v>
      </c>
      <c r="AO97" s="6">
        <v>45699.000000000102</v>
      </c>
      <c r="AP97" s="5" t="s">
        <v>116</v>
      </c>
      <c r="AQ97" s="5" t="s">
        <v>117</v>
      </c>
      <c r="AR97" s="5" t="s">
        <v>118</v>
      </c>
      <c r="AS97" s="5" t="s">
        <v>119</v>
      </c>
      <c r="AT97" s="5" t="s">
        <v>120</v>
      </c>
      <c r="AU97" s="5">
        <v>0</v>
      </c>
      <c r="AV97" s="5" t="s">
        <v>53</v>
      </c>
      <c r="AW97" s="5" t="s">
        <v>70</v>
      </c>
      <c r="AX97" s="5" t="s">
        <v>71</v>
      </c>
      <c r="AY97" s="5" t="s">
        <v>53</v>
      </c>
      <c r="AZ97" s="8" t="s">
        <v>807</v>
      </c>
      <c r="BA97" s="5" t="s">
        <v>53</v>
      </c>
      <c r="BB97" s="5" t="s">
        <v>73</v>
      </c>
      <c r="BC97" s="5" t="s">
        <v>74</v>
      </c>
      <c r="BD97" s="6">
        <v>45546.000000000102</v>
      </c>
      <c r="BE97" s="5">
        <v>65</v>
      </c>
      <c r="BF97" s="5" t="s">
        <v>61</v>
      </c>
    </row>
    <row r="98" spans="1:58" ht="28.8" x14ac:dyDescent="0.3">
      <c r="A98" s="6">
        <v>45699.000000000102</v>
      </c>
      <c r="B98" s="5" t="s">
        <v>50</v>
      </c>
      <c r="C98" s="5" t="s">
        <v>106</v>
      </c>
      <c r="D98" s="5" t="s">
        <v>52</v>
      </c>
      <c r="E98" s="5" t="s">
        <v>53</v>
      </c>
      <c r="F98" s="5" t="s">
        <v>53</v>
      </c>
      <c r="G98" s="5">
        <v>1</v>
      </c>
      <c r="H98" s="5">
        <v>97</v>
      </c>
      <c r="I98" s="5">
        <v>-1920</v>
      </c>
      <c r="J98" s="7">
        <f t="shared" si="1"/>
        <v>1920</v>
      </c>
      <c r="K98" s="5" t="s">
        <v>107</v>
      </c>
      <c r="L98" s="5" t="s">
        <v>108</v>
      </c>
      <c r="M98" s="5" t="s">
        <v>109</v>
      </c>
      <c r="N98" s="5" t="s">
        <v>53</v>
      </c>
      <c r="O98" s="5" t="s">
        <v>53</v>
      </c>
      <c r="P98" s="5" t="s">
        <v>110</v>
      </c>
      <c r="Q98" s="5" t="s">
        <v>111</v>
      </c>
      <c r="R98" s="5" t="s">
        <v>112</v>
      </c>
      <c r="S98" s="5" t="s">
        <v>113</v>
      </c>
      <c r="T98" s="5" t="s">
        <v>114</v>
      </c>
      <c r="U98" s="5" t="s">
        <v>61</v>
      </c>
      <c r="V98" s="6">
        <v>45639.000000000102</v>
      </c>
      <c r="W98" s="5">
        <v>5847</v>
      </c>
      <c r="X98" s="5" t="s">
        <v>83</v>
      </c>
      <c r="Y98" s="5">
        <v>1920</v>
      </c>
      <c r="Z98" s="5" t="s">
        <v>53</v>
      </c>
      <c r="AA98" s="5" t="s">
        <v>62</v>
      </c>
      <c r="AJ98" s="5" t="s">
        <v>70</v>
      </c>
      <c r="AK98" s="5" t="s">
        <v>64</v>
      </c>
      <c r="AL98" s="5">
        <v>1</v>
      </c>
      <c r="AM98" s="5" t="s">
        <v>808</v>
      </c>
      <c r="AO98" s="6">
        <v>45699.000000000102</v>
      </c>
      <c r="AP98" s="5" t="s">
        <v>116</v>
      </c>
      <c r="AQ98" s="5" t="s">
        <v>117</v>
      </c>
      <c r="AR98" s="5" t="s">
        <v>118</v>
      </c>
      <c r="AS98" s="5" t="s">
        <v>119</v>
      </c>
      <c r="AT98" s="5" t="s">
        <v>120</v>
      </c>
      <c r="AU98" s="5">
        <v>0</v>
      </c>
      <c r="AV98" s="5" t="s">
        <v>53</v>
      </c>
      <c r="AW98" s="5" t="s">
        <v>70</v>
      </c>
      <c r="AX98" s="5" t="s">
        <v>71</v>
      </c>
      <c r="AY98" s="5" t="s">
        <v>53</v>
      </c>
      <c r="AZ98" s="8" t="s">
        <v>809</v>
      </c>
      <c r="BA98" s="5" t="s">
        <v>53</v>
      </c>
      <c r="BB98" s="5" t="s">
        <v>73</v>
      </c>
      <c r="BC98" s="5" t="s">
        <v>74</v>
      </c>
      <c r="BD98" s="6">
        <v>45366.000000000102</v>
      </c>
      <c r="BE98" s="5">
        <v>14</v>
      </c>
      <c r="BF98" s="5" t="s">
        <v>61</v>
      </c>
    </row>
    <row r="99" spans="1:58" ht="43.2" x14ac:dyDescent="0.3">
      <c r="A99" s="6">
        <v>45705.000000000102</v>
      </c>
      <c r="B99" s="5" t="s">
        <v>50</v>
      </c>
      <c r="C99" s="5" t="s">
        <v>386</v>
      </c>
      <c r="D99" s="5" t="s">
        <v>52</v>
      </c>
      <c r="E99" s="5" t="s">
        <v>53</v>
      </c>
      <c r="F99" s="5" t="s">
        <v>53</v>
      </c>
      <c r="G99" s="5">
        <v>1</v>
      </c>
      <c r="H99" s="5">
        <v>98</v>
      </c>
      <c r="I99" s="5">
        <v>-180</v>
      </c>
      <c r="J99" s="7">
        <f t="shared" si="1"/>
        <v>180</v>
      </c>
      <c r="K99" s="5" t="s">
        <v>76</v>
      </c>
      <c r="L99" s="5" t="s">
        <v>810</v>
      </c>
      <c r="M99" s="5" t="s">
        <v>811</v>
      </c>
      <c r="N99" s="5" t="s">
        <v>53</v>
      </c>
      <c r="O99" s="5" t="s">
        <v>53</v>
      </c>
      <c r="P99" s="5" t="s">
        <v>812</v>
      </c>
      <c r="Q99" s="5" t="s">
        <v>813</v>
      </c>
      <c r="R99" s="5" t="s">
        <v>94</v>
      </c>
      <c r="S99" s="5" t="s">
        <v>98</v>
      </c>
      <c r="T99" s="5" t="s">
        <v>58</v>
      </c>
      <c r="U99" s="5" t="s">
        <v>61</v>
      </c>
      <c r="V99" s="6">
        <v>45636.000000000102</v>
      </c>
      <c r="W99" s="5">
        <v>201</v>
      </c>
      <c r="X99" s="5" t="s">
        <v>814</v>
      </c>
      <c r="Y99" s="5">
        <v>180</v>
      </c>
      <c r="Z99" s="5" t="s">
        <v>53</v>
      </c>
      <c r="AA99" s="5" t="s">
        <v>62</v>
      </c>
      <c r="AJ99" s="5" t="s">
        <v>63</v>
      </c>
      <c r="AK99" s="5" t="s">
        <v>64</v>
      </c>
      <c r="AL99" s="5">
        <v>1</v>
      </c>
      <c r="AM99" s="5" t="s">
        <v>115</v>
      </c>
      <c r="AO99" s="6">
        <v>45699.000000000102</v>
      </c>
      <c r="AP99" s="5" t="s">
        <v>815</v>
      </c>
      <c r="AQ99" s="5" t="s">
        <v>86</v>
      </c>
      <c r="AR99" s="5" t="s">
        <v>794</v>
      </c>
      <c r="AS99" s="5" t="s">
        <v>815</v>
      </c>
      <c r="AT99" s="5" t="s">
        <v>120</v>
      </c>
      <c r="AU99" s="5">
        <v>0</v>
      </c>
      <c r="AV99" s="5" t="s">
        <v>53</v>
      </c>
      <c r="AW99" s="5" t="s">
        <v>70</v>
      </c>
      <c r="AX99" s="5" t="s">
        <v>71</v>
      </c>
      <c r="AY99" s="5" t="s">
        <v>53</v>
      </c>
      <c r="AZ99" s="8" t="s">
        <v>816</v>
      </c>
      <c r="BA99" s="5" t="s">
        <v>53</v>
      </c>
      <c r="BB99" s="5" t="s">
        <v>73</v>
      </c>
      <c r="BC99" s="5" t="s">
        <v>74</v>
      </c>
      <c r="BD99" s="6">
        <v>45608.000000000102</v>
      </c>
      <c r="BE99" s="5">
        <v>83</v>
      </c>
      <c r="BF99" s="5" t="s">
        <v>61</v>
      </c>
    </row>
    <row r="100" spans="1:58" ht="28.8" x14ac:dyDescent="0.3">
      <c r="A100" s="6">
        <v>45702.000000000102</v>
      </c>
      <c r="B100" s="5" t="s">
        <v>50</v>
      </c>
      <c r="C100" s="5" t="s">
        <v>817</v>
      </c>
      <c r="D100" s="5" t="s">
        <v>52</v>
      </c>
      <c r="E100" s="5" t="s">
        <v>53</v>
      </c>
      <c r="F100" s="5" t="s">
        <v>53</v>
      </c>
      <c r="G100" s="5">
        <v>1</v>
      </c>
      <c r="H100" s="5">
        <v>99</v>
      </c>
      <c r="I100" s="5">
        <v>-1082.02</v>
      </c>
      <c r="J100" s="7">
        <f t="shared" si="1"/>
        <v>1082.02</v>
      </c>
      <c r="K100" s="5" t="s">
        <v>54</v>
      </c>
      <c r="L100" s="5" t="s">
        <v>818</v>
      </c>
      <c r="M100" s="5" t="s">
        <v>53</v>
      </c>
      <c r="N100" s="5" t="s">
        <v>53</v>
      </c>
      <c r="O100" s="5" t="s">
        <v>53</v>
      </c>
      <c r="P100" s="5" t="s">
        <v>819</v>
      </c>
      <c r="Q100" s="5" t="s">
        <v>820</v>
      </c>
      <c r="R100" s="5" t="s">
        <v>225</v>
      </c>
      <c r="S100" s="5" t="s">
        <v>821</v>
      </c>
      <c r="T100" s="5" t="s">
        <v>58</v>
      </c>
      <c r="U100" s="5" t="s">
        <v>61</v>
      </c>
      <c r="V100" s="6">
        <v>45639.000000000102</v>
      </c>
      <c r="W100" s="5">
        <v>50</v>
      </c>
      <c r="X100" s="5" t="s">
        <v>822</v>
      </c>
      <c r="Y100" s="5">
        <v>1294.18</v>
      </c>
      <c r="Z100" s="5" t="s">
        <v>53</v>
      </c>
      <c r="AA100" s="5" t="s">
        <v>62</v>
      </c>
      <c r="AJ100" s="5" t="s">
        <v>70</v>
      </c>
      <c r="AK100" s="5" t="s">
        <v>64</v>
      </c>
      <c r="AL100" s="5">
        <v>1</v>
      </c>
      <c r="AM100" s="5" t="s">
        <v>823</v>
      </c>
      <c r="AO100" s="6">
        <v>45699.000000000102</v>
      </c>
      <c r="AP100" s="5" t="s">
        <v>824</v>
      </c>
      <c r="AQ100" s="5" t="s">
        <v>67</v>
      </c>
      <c r="AR100" s="5" t="s">
        <v>825</v>
      </c>
      <c r="AS100" s="5" t="s">
        <v>826</v>
      </c>
      <c r="AT100" s="5" t="s">
        <v>139</v>
      </c>
      <c r="AU100" s="5">
        <v>0</v>
      </c>
      <c r="AV100" s="5" t="s">
        <v>53</v>
      </c>
      <c r="AW100" s="5" t="s">
        <v>70</v>
      </c>
      <c r="AX100" s="5" t="s">
        <v>71</v>
      </c>
      <c r="AY100" s="5" t="s">
        <v>53</v>
      </c>
      <c r="AZ100" s="8" t="s">
        <v>827</v>
      </c>
      <c r="BA100" s="5" t="s">
        <v>53</v>
      </c>
      <c r="BB100" s="5" t="s">
        <v>73</v>
      </c>
      <c r="BC100" s="5" t="s">
        <v>74</v>
      </c>
      <c r="BD100" s="6">
        <v>45449.000000000102</v>
      </c>
      <c r="BE100" s="5">
        <v>46</v>
      </c>
      <c r="BF100" s="5" t="s">
        <v>61</v>
      </c>
    </row>
    <row r="101" spans="1:58" ht="28.8" x14ac:dyDescent="0.3">
      <c r="A101" s="6">
        <v>45694.000000000102</v>
      </c>
      <c r="B101" s="5" t="s">
        <v>50</v>
      </c>
      <c r="C101" s="5" t="s">
        <v>828</v>
      </c>
      <c r="D101" s="5" t="s">
        <v>52</v>
      </c>
      <c r="E101" s="5" t="s">
        <v>53</v>
      </c>
      <c r="F101" s="5" t="s">
        <v>53</v>
      </c>
      <c r="G101" s="5">
        <v>1</v>
      </c>
      <c r="H101" s="5">
        <v>100</v>
      </c>
      <c r="I101" s="5">
        <v>-486.72</v>
      </c>
      <c r="J101" s="7">
        <f t="shared" si="1"/>
        <v>486.72</v>
      </c>
      <c r="K101" s="5" t="s">
        <v>427</v>
      </c>
      <c r="L101" s="5" t="s">
        <v>829</v>
      </c>
      <c r="M101" s="5" t="s">
        <v>161</v>
      </c>
      <c r="N101" s="5" t="s">
        <v>98</v>
      </c>
      <c r="O101" s="5" t="s">
        <v>53</v>
      </c>
      <c r="P101" s="5" t="s">
        <v>830</v>
      </c>
      <c r="Q101" s="5" t="s">
        <v>831</v>
      </c>
      <c r="R101" s="5" t="s">
        <v>429</v>
      </c>
      <c r="S101" s="5" t="s">
        <v>98</v>
      </c>
      <c r="T101" s="5" t="s">
        <v>58</v>
      </c>
      <c r="U101" s="5" t="s">
        <v>61</v>
      </c>
      <c r="V101" s="6">
        <v>45663.000000000102</v>
      </c>
      <c r="W101" s="5">
        <v>6</v>
      </c>
      <c r="X101" s="5" t="s">
        <v>575</v>
      </c>
      <c r="Y101" s="5">
        <v>486.72</v>
      </c>
      <c r="Z101" s="5" t="s">
        <v>53</v>
      </c>
      <c r="AA101" s="5" t="s">
        <v>62</v>
      </c>
      <c r="AJ101" s="5" t="s">
        <v>70</v>
      </c>
      <c r="AK101" s="5" t="s">
        <v>64</v>
      </c>
      <c r="AL101" s="5">
        <v>1</v>
      </c>
      <c r="AM101" s="5" t="s">
        <v>832</v>
      </c>
      <c r="AO101" s="6">
        <v>45699.000000000102</v>
      </c>
      <c r="AP101" s="5" t="s">
        <v>833</v>
      </c>
      <c r="AQ101" s="5" t="s">
        <v>434</v>
      </c>
      <c r="AR101" s="5" t="s">
        <v>834</v>
      </c>
      <c r="AS101" s="5" t="s">
        <v>835</v>
      </c>
      <c r="AT101" s="5" t="s">
        <v>743</v>
      </c>
      <c r="AU101" s="5">
        <v>0</v>
      </c>
      <c r="AV101" s="5" t="s">
        <v>53</v>
      </c>
      <c r="AW101" s="5" t="s">
        <v>70</v>
      </c>
      <c r="AX101" s="5" t="s">
        <v>71</v>
      </c>
      <c r="AY101" s="5" t="s">
        <v>53</v>
      </c>
      <c r="AZ101" s="8" t="s">
        <v>836</v>
      </c>
      <c r="BA101" s="5" t="s">
        <v>53</v>
      </c>
      <c r="BB101" s="5" t="s">
        <v>73</v>
      </c>
      <c r="BC101" s="5" t="s">
        <v>74</v>
      </c>
      <c r="BD101" s="6">
        <v>45303.000000000102</v>
      </c>
      <c r="BE101" s="5">
        <v>2</v>
      </c>
      <c r="BF101" s="5" t="s">
        <v>61</v>
      </c>
    </row>
    <row r="102" spans="1:58" ht="28.8" x14ac:dyDescent="0.3">
      <c r="A102" s="6">
        <v>45704.000000000102</v>
      </c>
      <c r="B102" s="5" t="s">
        <v>50</v>
      </c>
      <c r="C102" s="5" t="s">
        <v>837</v>
      </c>
      <c r="D102" s="5" t="s">
        <v>52</v>
      </c>
      <c r="E102" s="5" t="s">
        <v>53</v>
      </c>
      <c r="F102" s="5" t="s">
        <v>53</v>
      </c>
      <c r="G102" s="5">
        <v>1</v>
      </c>
      <c r="H102" s="5">
        <v>101</v>
      </c>
      <c r="I102" s="5">
        <v>-641.28</v>
      </c>
      <c r="J102" s="7">
        <f t="shared" si="1"/>
        <v>641.28</v>
      </c>
      <c r="K102" s="5" t="s">
        <v>54</v>
      </c>
      <c r="L102" s="5" t="s">
        <v>838</v>
      </c>
      <c r="M102" s="5" t="s">
        <v>839</v>
      </c>
      <c r="N102" s="5" t="s">
        <v>53</v>
      </c>
      <c r="O102" s="5" t="s">
        <v>53</v>
      </c>
      <c r="P102" s="5" t="s">
        <v>840</v>
      </c>
      <c r="Q102" s="5" t="s">
        <v>841</v>
      </c>
      <c r="R102" s="5" t="s">
        <v>842</v>
      </c>
      <c r="S102" s="5" t="s">
        <v>843</v>
      </c>
      <c r="T102" s="5" t="s">
        <v>58</v>
      </c>
      <c r="U102" s="5" t="s">
        <v>61</v>
      </c>
      <c r="V102" s="6">
        <v>45639.000000000102</v>
      </c>
      <c r="W102" s="5">
        <v>17</v>
      </c>
      <c r="X102" s="5" t="s">
        <v>53</v>
      </c>
      <c r="Y102" s="5">
        <v>761.28</v>
      </c>
      <c r="Z102" s="5" t="s">
        <v>53</v>
      </c>
      <c r="AA102" s="5" t="s">
        <v>62</v>
      </c>
      <c r="AJ102" s="5" t="s">
        <v>70</v>
      </c>
      <c r="AK102" s="5" t="s">
        <v>64</v>
      </c>
      <c r="AL102" s="5">
        <v>1</v>
      </c>
      <c r="AM102" s="5" t="s">
        <v>844</v>
      </c>
      <c r="AO102" s="6">
        <v>45699.000000000102</v>
      </c>
      <c r="AP102" s="5" t="s">
        <v>845</v>
      </c>
      <c r="AQ102" s="5" t="s">
        <v>67</v>
      </c>
      <c r="AR102" s="5" t="s">
        <v>846</v>
      </c>
      <c r="AS102" s="5" t="s">
        <v>847</v>
      </c>
      <c r="AT102" s="5" t="s">
        <v>848</v>
      </c>
      <c r="AU102" s="5">
        <v>0</v>
      </c>
      <c r="AV102" s="5" t="s">
        <v>53</v>
      </c>
      <c r="AW102" s="5" t="s">
        <v>70</v>
      </c>
      <c r="AX102" s="5" t="s">
        <v>71</v>
      </c>
      <c r="AY102" s="5" t="s">
        <v>53</v>
      </c>
      <c r="AZ102" s="8" t="s">
        <v>849</v>
      </c>
      <c r="BA102" s="5" t="s">
        <v>53</v>
      </c>
      <c r="BB102" s="5" t="s">
        <v>73</v>
      </c>
      <c r="BC102" s="5" t="s">
        <v>74</v>
      </c>
      <c r="BD102" s="6">
        <v>45330.000000000102</v>
      </c>
      <c r="BE102" s="5">
        <v>4</v>
      </c>
      <c r="BF102" s="5" t="s">
        <v>61</v>
      </c>
    </row>
    <row r="103" spans="1:58" ht="28.8" x14ac:dyDescent="0.3">
      <c r="A103" s="6">
        <v>45697.000000000102</v>
      </c>
      <c r="B103" s="5" t="s">
        <v>50</v>
      </c>
      <c r="C103" s="5" t="s">
        <v>850</v>
      </c>
      <c r="D103" s="5" t="s">
        <v>52</v>
      </c>
      <c r="E103" s="5" t="s">
        <v>53</v>
      </c>
      <c r="F103" s="5" t="s">
        <v>53</v>
      </c>
      <c r="G103" s="5">
        <v>1</v>
      </c>
      <c r="H103" s="5">
        <v>102</v>
      </c>
      <c r="I103" s="5">
        <v>-513.02</v>
      </c>
      <c r="J103" s="7">
        <f t="shared" si="1"/>
        <v>513.02</v>
      </c>
      <c r="K103" s="5" t="s">
        <v>851</v>
      </c>
      <c r="L103" s="5" t="s">
        <v>852</v>
      </c>
      <c r="M103" s="5" t="s">
        <v>853</v>
      </c>
      <c r="N103" s="5" t="s">
        <v>53</v>
      </c>
      <c r="O103" s="5" t="s">
        <v>53</v>
      </c>
      <c r="P103" s="5" t="s">
        <v>854</v>
      </c>
      <c r="Q103" s="5" t="s">
        <v>855</v>
      </c>
      <c r="R103" s="5" t="s">
        <v>856</v>
      </c>
      <c r="S103" s="5" t="s">
        <v>857</v>
      </c>
      <c r="T103" s="5" t="s">
        <v>858</v>
      </c>
      <c r="U103" s="5" t="s">
        <v>61</v>
      </c>
      <c r="V103" s="6">
        <v>45665.000000000102</v>
      </c>
      <c r="W103" s="5">
        <v>2</v>
      </c>
      <c r="X103" s="5" t="s">
        <v>53</v>
      </c>
      <c r="Y103" s="5">
        <v>609.02</v>
      </c>
      <c r="Z103" s="5" t="s">
        <v>53</v>
      </c>
      <c r="AA103" s="5" t="s">
        <v>62</v>
      </c>
      <c r="AJ103" s="5" t="s">
        <v>70</v>
      </c>
      <c r="AK103" s="5" t="s">
        <v>64</v>
      </c>
      <c r="AL103" s="5">
        <v>1</v>
      </c>
      <c r="AM103" s="5" t="s">
        <v>135</v>
      </c>
      <c r="AO103" s="6">
        <v>45699.000000000102</v>
      </c>
      <c r="AP103" s="5" t="s">
        <v>859</v>
      </c>
      <c r="AQ103" s="5" t="s">
        <v>860</v>
      </c>
      <c r="AR103" s="5" t="s">
        <v>861</v>
      </c>
      <c r="AS103" s="5" t="s">
        <v>862</v>
      </c>
      <c r="AT103" s="5" t="s">
        <v>139</v>
      </c>
      <c r="AU103" s="5">
        <v>0</v>
      </c>
      <c r="AV103" s="5" t="s">
        <v>53</v>
      </c>
      <c r="AW103" s="5" t="s">
        <v>70</v>
      </c>
      <c r="AX103" s="5" t="s">
        <v>71</v>
      </c>
      <c r="AY103" s="5" t="s">
        <v>53</v>
      </c>
      <c r="AZ103" s="8" t="s">
        <v>863</v>
      </c>
      <c r="BA103" s="5" t="s">
        <v>53</v>
      </c>
      <c r="BB103" s="5" t="s">
        <v>73</v>
      </c>
      <c r="BC103" s="5" t="s">
        <v>74</v>
      </c>
      <c r="BD103" s="6">
        <v>45321.000000000102</v>
      </c>
      <c r="BE103" s="5">
        <v>3</v>
      </c>
      <c r="BF103" s="5" t="s">
        <v>61</v>
      </c>
    </row>
    <row r="104" spans="1:58" ht="28.8" x14ac:dyDescent="0.3">
      <c r="A104" s="6">
        <v>45704.000000000102</v>
      </c>
      <c r="B104" s="5" t="s">
        <v>50</v>
      </c>
      <c r="C104" s="5" t="s">
        <v>864</v>
      </c>
      <c r="D104" s="5" t="s">
        <v>52</v>
      </c>
      <c r="E104" s="5" t="s">
        <v>53</v>
      </c>
      <c r="F104" s="5" t="s">
        <v>53</v>
      </c>
      <c r="G104" s="5">
        <v>1</v>
      </c>
      <c r="H104" s="5">
        <v>103</v>
      </c>
      <c r="I104" s="5">
        <v>-522</v>
      </c>
      <c r="J104" s="7">
        <f t="shared" si="1"/>
        <v>522</v>
      </c>
      <c r="K104" s="5" t="s">
        <v>54</v>
      </c>
      <c r="L104" s="5" t="s">
        <v>865</v>
      </c>
      <c r="M104" s="5" t="s">
        <v>866</v>
      </c>
      <c r="N104" s="5" t="s">
        <v>867</v>
      </c>
      <c r="O104" s="5" t="s">
        <v>58</v>
      </c>
      <c r="P104" s="5" t="s">
        <v>868</v>
      </c>
      <c r="Q104" s="5" t="s">
        <v>869</v>
      </c>
      <c r="R104" s="5" t="s">
        <v>225</v>
      </c>
      <c r="S104" s="5" t="s">
        <v>870</v>
      </c>
      <c r="T104" s="5" t="s">
        <v>58</v>
      </c>
      <c r="U104" s="5" t="s">
        <v>61</v>
      </c>
      <c r="V104" s="6">
        <v>45643.000000000102</v>
      </c>
      <c r="W104" s="5">
        <v>29</v>
      </c>
      <c r="X104" s="5" t="s">
        <v>53</v>
      </c>
      <c r="Y104" s="5">
        <v>522</v>
      </c>
      <c r="Z104" s="5" t="s">
        <v>53</v>
      </c>
      <c r="AA104" s="5" t="s">
        <v>62</v>
      </c>
      <c r="AJ104" s="5" t="s">
        <v>70</v>
      </c>
      <c r="AK104" s="5" t="s">
        <v>64</v>
      </c>
      <c r="AL104" s="5">
        <v>1</v>
      </c>
      <c r="AM104" s="5" t="s">
        <v>871</v>
      </c>
      <c r="AO104" s="6">
        <v>45699.000000000102</v>
      </c>
      <c r="AP104" s="5" t="s">
        <v>872</v>
      </c>
      <c r="AQ104" s="5" t="s">
        <v>67</v>
      </c>
      <c r="AR104" s="5" t="s">
        <v>873</v>
      </c>
      <c r="AS104" s="5" t="s">
        <v>874</v>
      </c>
      <c r="AT104" s="5" t="s">
        <v>120</v>
      </c>
      <c r="AU104" s="5">
        <v>0</v>
      </c>
      <c r="AV104" s="5" t="s">
        <v>53</v>
      </c>
      <c r="AW104" s="5" t="s">
        <v>70</v>
      </c>
      <c r="AX104" s="5" t="s">
        <v>71</v>
      </c>
      <c r="AY104" s="5" t="s">
        <v>53</v>
      </c>
      <c r="AZ104" s="8" t="s">
        <v>875</v>
      </c>
      <c r="BA104" s="5" t="s">
        <v>53</v>
      </c>
      <c r="BB104" s="5" t="s">
        <v>73</v>
      </c>
      <c r="BC104" s="5" t="s">
        <v>74</v>
      </c>
      <c r="BD104" s="6">
        <v>45637.000000000102</v>
      </c>
      <c r="BE104" s="5">
        <v>92</v>
      </c>
      <c r="BF104" s="5" t="s">
        <v>61</v>
      </c>
    </row>
    <row r="105" spans="1:58" ht="28.8" x14ac:dyDescent="0.3">
      <c r="A105" s="6">
        <v>45700.000000000102</v>
      </c>
      <c r="B105" s="5" t="s">
        <v>50</v>
      </c>
      <c r="C105" s="5" t="s">
        <v>876</v>
      </c>
      <c r="D105" s="5" t="s">
        <v>52</v>
      </c>
      <c r="E105" s="5" t="s">
        <v>53</v>
      </c>
      <c r="F105" s="5" t="s">
        <v>53</v>
      </c>
      <c r="G105" s="5">
        <v>1</v>
      </c>
      <c r="H105" s="5">
        <v>104</v>
      </c>
      <c r="I105" s="5">
        <v>-769.54</v>
      </c>
      <c r="J105" s="7">
        <f t="shared" si="1"/>
        <v>769.54</v>
      </c>
      <c r="K105" s="5" t="s">
        <v>525</v>
      </c>
      <c r="L105" s="5" t="s">
        <v>526</v>
      </c>
      <c r="M105" s="5" t="s">
        <v>332</v>
      </c>
      <c r="N105" s="5" t="s">
        <v>53</v>
      </c>
      <c r="O105" s="5" t="s">
        <v>53</v>
      </c>
      <c r="P105" s="5" t="s">
        <v>877</v>
      </c>
      <c r="Q105" s="5" t="s">
        <v>878</v>
      </c>
      <c r="R105" s="5" t="s">
        <v>879</v>
      </c>
      <c r="S105" s="5" t="s">
        <v>880</v>
      </c>
      <c r="T105" s="5" t="s">
        <v>58</v>
      </c>
      <c r="U105" s="5" t="s">
        <v>61</v>
      </c>
      <c r="V105" s="6">
        <v>45670.000000000102</v>
      </c>
      <c r="W105" s="5">
        <v>82</v>
      </c>
      <c r="X105" s="5" t="s">
        <v>83</v>
      </c>
      <c r="Y105" s="5">
        <v>913.54</v>
      </c>
      <c r="Z105" s="5" t="s">
        <v>53</v>
      </c>
      <c r="AA105" s="5" t="s">
        <v>62</v>
      </c>
      <c r="AJ105" s="5" t="s">
        <v>70</v>
      </c>
      <c r="AK105" s="5" t="s">
        <v>64</v>
      </c>
      <c r="AL105" s="5">
        <v>1</v>
      </c>
      <c r="AM105" s="5" t="s">
        <v>881</v>
      </c>
      <c r="AO105" s="6">
        <v>45699.000000000102</v>
      </c>
      <c r="AP105" s="5" t="s">
        <v>882</v>
      </c>
      <c r="AQ105" s="5" t="s">
        <v>532</v>
      </c>
      <c r="AR105" s="5" t="s">
        <v>533</v>
      </c>
      <c r="AS105" s="5" t="s">
        <v>883</v>
      </c>
      <c r="AT105" s="5" t="s">
        <v>884</v>
      </c>
      <c r="AU105" s="5">
        <v>0</v>
      </c>
      <c r="AV105" s="5" t="s">
        <v>53</v>
      </c>
      <c r="AW105" s="5" t="s">
        <v>70</v>
      </c>
      <c r="AX105" s="5" t="s">
        <v>71</v>
      </c>
      <c r="AY105" s="5" t="s">
        <v>53</v>
      </c>
      <c r="AZ105" s="8" t="s">
        <v>885</v>
      </c>
      <c r="BA105" s="5" t="s">
        <v>53</v>
      </c>
      <c r="BB105" s="5" t="s">
        <v>73</v>
      </c>
      <c r="BC105" s="5" t="s">
        <v>74</v>
      </c>
      <c r="BD105" s="6">
        <v>45321.000000000102</v>
      </c>
      <c r="BE105" s="5">
        <v>3</v>
      </c>
      <c r="BF105" s="5" t="s">
        <v>61</v>
      </c>
    </row>
    <row r="106" spans="1:58" ht="28.8" x14ac:dyDescent="0.3">
      <c r="A106" s="6">
        <v>45697.000000000102</v>
      </c>
      <c r="B106" s="5" t="s">
        <v>50</v>
      </c>
      <c r="C106" s="5" t="s">
        <v>886</v>
      </c>
      <c r="D106" s="5" t="s">
        <v>52</v>
      </c>
      <c r="E106" s="5" t="s">
        <v>53</v>
      </c>
      <c r="F106" s="5" t="s">
        <v>53</v>
      </c>
      <c r="G106" s="5">
        <v>1</v>
      </c>
      <c r="H106" s="5">
        <v>105</v>
      </c>
      <c r="I106" s="5">
        <v>-954.72</v>
      </c>
      <c r="J106" s="7">
        <f t="shared" si="1"/>
        <v>954.72</v>
      </c>
      <c r="K106" s="5" t="s">
        <v>427</v>
      </c>
      <c r="L106" s="5" t="s">
        <v>572</v>
      </c>
      <c r="M106" s="5" t="s">
        <v>518</v>
      </c>
      <c r="N106" s="5" t="s">
        <v>98</v>
      </c>
      <c r="O106" s="5" t="s">
        <v>53</v>
      </c>
      <c r="P106" s="5" t="s">
        <v>887</v>
      </c>
      <c r="Q106" s="5" t="s">
        <v>888</v>
      </c>
      <c r="R106" s="5" t="s">
        <v>518</v>
      </c>
      <c r="S106" s="5" t="s">
        <v>98</v>
      </c>
      <c r="T106" s="5" t="s">
        <v>58</v>
      </c>
      <c r="U106" s="5" t="s">
        <v>61</v>
      </c>
      <c r="V106" s="6">
        <v>45635.000000000102</v>
      </c>
      <c r="W106" s="5">
        <v>5690</v>
      </c>
      <c r="X106" s="5" t="s">
        <v>83</v>
      </c>
      <c r="Y106" s="5">
        <v>1141.92</v>
      </c>
      <c r="Z106" s="5" t="s">
        <v>53</v>
      </c>
      <c r="AA106" s="5" t="s">
        <v>62</v>
      </c>
      <c r="AJ106" s="5" t="s">
        <v>70</v>
      </c>
      <c r="AK106" s="5" t="s">
        <v>64</v>
      </c>
      <c r="AL106" s="5">
        <v>1</v>
      </c>
      <c r="AM106" s="5" t="s">
        <v>889</v>
      </c>
      <c r="AO106" s="6">
        <v>45699.000000000102</v>
      </c>
      <c r="AP106" s="5" t="s">
        <v>890</v>
      </c>
      <c r="AQ106" s="5" t="s">
        <v>434</v>
      </c>
      <c r="AR106" s="5" t="s">
        <v>578</v>
      </c>
      <c r="AS106" s="5" t="s">
        <v>891</v>
      </c>
      <c r="AT106" s="5" t="s">
        <v>743</v>
      </c>
      <c r="AU106" s="5">
        <v>0</v>
      </c>
      <c r="AV106" s="5" t="s">
        <v>53</v>
      </c>
      <c r="AW106" s="5" t="s">
        <v>70</v>
      </c>
      <c r="AX106" s="5" t="s">
        <v>71</v>
      </c>
      <c r="AY106" s="5" t="s">
        <v>53</v>
      </c>
      <c r="AZ106" s="8" t="s">
        <v>892</v>
      </c>
      <c r="BA106" s="5" t="s">
        <v>53</v>
      </c>
      <c r="BB106" s="5" t="s">
        <v>73</v>
      </c>
      <c r="BC106" s="5" t="s">
        <v>74</v>
      </c>
      <c r="BD106" s="6">
        <v>45587.000000000102</v>
      </c>
      <c r="BE106" s="5">
        <v>76</v>
      </c>
      <c r="BF106" s="5" t="s">
        <v>61</v>
      </c>
    </row>
    <row r="107" spans="1:58" ht="28.8" x14ac:dyDescent="0.3">
      <c r="A107" s="6">
        <v>45697.000000000102</v>
      </c>
      <c r="B107" s="5" t="s">
        <v>50</v>
      </c>
      <c r="C107" s="5" t="s">
        <v>886</v>
      </c>
      <c r="D107" s="5" t="s">
        <v>52</v>
      </c>
      <c r="E107" s="5" t="s">
        <v>53</v>
      </c>
      <c r="F107" s="5" t="s">
        <v>53</v>
      </c>
      <c r="G107" s="5">
        <v>1</v>
      </c>
      <c r="H107" s="5">
        <v>106</v>
      </c>
      <c r="I107" s="5">
        <v>-1018.37</v>
      </c>
      <c r="J107" s="7">
        <f t="shared" si="1"/>
        <v>1018.37</v>
      </c>
      <c r="K107" s="5" t="s">
        <v>427</v>
      </c>
      <c r="L107" s="5" t="s">
        <v>572</v>
      </c>
      <c r="M107" s="5" t="s">
        <v>518</v>
      </c>
      <c r="N107" s="5" t="s">
        <v>98</v>
      </c>
      <c r="O107" s="5" t="s">
        <v>53</v>
      </c>
      <c r="P107" s="5" t="s">
        <v>887</v>
      </c>
      <c r="Q107" s="5" t="s">
        <v>888</v>
      </c>
      <c r="R107" s="5" t="s">
        <v>518</v>
      </c>
      <c r="S107" s="5" t="s">
        <v>98</v>
      </c>
      <c r="T107" s="5" t="s">
        <v>58</v>
      </c>
      <c r="U107" s="5" t="s">
        <v>61</v>
      </c>
      <c r="V107" s="6">
        <v>45635.000000000102</v>
      </c>
      <c r="W107" s="5">
        <v>5689</v>
      </c>
      <c r="X107" s="5" t="s">
        <v>83</v>
      </c>
      <c r="Y107" s="5">
        <v>1218.05</v>
      </c>
      <c r="Z107" s="5" t="s">
        <v>53</v>
      </c>
      <c r="AA107" s="5" t="s">
        <v>62</v>
      </c>
      <c r="AJ107" s="5" t="s">
        <v>70</v>
      </c>
      <c r="AK107" s="5" t="s">
        <v>64</v>
      </c>
      <c r="AL107" s="5">
        <v>1</v>
      </c>
      <c r="AM107" s="5" t="s">
        <v>893</v>
      </c>
      <c r="AO107" s="6">
        <v>45699.000000000102</v>
      </c>
      <c r="AP107" s="5" t="s">
        <v>890</v>
      </c>
      <c r="AQ107" s="5" t="s">
        <v>434</v>
      </c>
      <c r="AR107" s="5" t="s">
        <v>578</v>
      </c>
      <c r="AS107" s="5" t="s">
        <v>891</v>
      </c>
      <c r="AT107" s="5" t="s">
        <v>894</v>
      </c>
      <c r="AU107" s="5">
        <v>0</v>
      </c>
      <c r="AV107" s="5" t="s">
        <v>53</v>
      </c>
      <c r="AW107" s="5" t="s">
        <v>70</v>
      </c>
      <c r="AX107" s="5" t="s">
        <v>71</v>
      </c>
      <c r="AY107" s="5" t="s">
        <v>53</v>
      </c>
      <c r="AZ107" s="8" t="s">
        <v>895</v>
      </c>
      <c r="BA107" s="5" t="s">
        <v>53</v>
      </c>
      <c r="BB107" s="5" t="s">
        <v>73</v>
      </c>
      <c r="BC107" s="5" t="s">
        <v>74</v>
      </c>
      <c r="BD107" s="6">
        <v>45366.000000000102</v>
      </c>
      <c r="BE107" s="5">
        <v>14</v>
      </c>
      <c r="BF107" s="5" t="s">
        <v>61</v>
      </c>
    </row>
    <row r="108" spans="1:58" ht="28.8" x14ac:dyDescent="0.3">
      <c r="A108" s="6">
        <v>45697.000000000102</v>
      </c>
      <c r="B108" s="5" t="s">
        <v>50</v>
      </c>
      <c r="C108" s="5" t="s">
        <v>886</v>
      </c>
      <c r="D108" s="5" t="s">
        <v>52</v>
      </c>
      <c r="E108" s="5" t="s">
        <v>53</v>
      </c>
      <c r="F108" s="5" t="s">
        <v>53</v>
      </c>
      <c r="G108" s="5">
        <v>1</v>
      </c>
      <c r="H108" s="5">
        <v>107</v>
      </c>
      <c r="I108" s="5">
        <v>-1145.6600000000001</v>
      </c>
      <c r="J108" s="7">
        <f t="shared" si="1"/>
        <v>1145.6600000000001</v>
      </c>
      <c r="K108" s="5" t="s">
        <v>427</v>
      </c>
      <c r="L108" s="5" t="s">
        <v>572</v>
      </c>
      <c r="M108" s="5" t="s">
        <v>518</v>
      </c>
      <c r="N108" s="5" t="s">
        <v>98</v>
      </c>
      <c r="O108" s="5" t="s">
        <v>53</v>
      </c>
      <c r="P108" s="5" t="s">
        <v>887</v>
      </c>
      <c r="Q108" s="5" t="s">
        <v>888</v>
      </c>
      <c r="R108" s="5" t="s">
        <v>518</v>
      </c>
      <c r="S108" s="5" t="s">
        <v>98</v>
      </c>
      <c r="T108" s="5" t="s">
        <v>58</v>
      </c>
      <c r="U108" s="5" t="s">
        <v>61</v>
      </c>
      <c r="V108" s="6">
        <v>45635.000000000102</v>
      </c>
      <c r="W108" s="5">
        <v>5691</v>
      </c>
      <c r="X108" s="5" t="s">
        <v>83</v>
      </c>
      <c r="Y108" s="5">
        <v>1370.3</v>
      </c>
      <c r="Z108" s="5" t="s">
        <v>53</v>
      </c>
      <c r="AA108" s="5" t="s">
        <v>62</v>
      </c>
      <c r="AJ108" s="5" t="s">
        <v>70</v>
      </c>
      <c r="AK108" s="5" t="s">
        <v>64</v>
      </c>
      <c r="AL108" s="5">
        <v>1</v>
      </c>
      <c r="AM108" s="5" t="s">
        <v>896</v>
      </c>
      <c r="AO108" s="6">
        <v>45699.000000000102</v>
      </c>
      <c r="AP108" s="5" t="s">
        <v>890</v>
      </c>
      <c r="AQ108" s="5" t="s">
        <v>434</v>
      </c>
      <c r="AR108" s="5" t="s">
        <v>578</v>
      </c>
      <c r="AS108" s="5" t="s">
        <v>891</v>
      </c>
      <c r="AT108" s="5" t="s">
        <v>897</v>
      </c>
      <c r="AU108" s="5">
        <v>0</v>
      </c>
      <c r="AV108" s="5" t="s">
        <v>53</v>
      </c>
      <c r="AW108" s="5" t="s">
        <v>70</v>
      </c>
      <c r="AX108" s="5" t="s">
        <v>71</v>
      </c>
      <c r="AY108" s="5" t="s">
        <v>53</v>
      </c>
      <c r="AZ108" s="8" t="s">
        <v>898</v>
      </c>
      <c r="BA108" s="5" t="s">
        <v>53</v>
      </c>
      <c r="BB108" s="5" t="s">
        <v>73</v>
      </c>
      <c r="BC108" s="5" t="s">
        <v>74</v>
      </c>
      <c r="BD108" s="6">
        <v>45546.000000000102</v>
      </c>
      <c r="BE108" s="5">
        <v>65</v>
      </c>
      <c r="BF108" s="5" t="s">
        <v>61</v>
      </c>
    </row>
    <row r="109" spans="1:58" ht="28.8" x14ac:dyDescent="0.3">
      <c r="A109" s="6">
        <v>45704.000000000102</v>
      </c>
      <c r="B109" s="5" t="s">
        <v>50</v>
      </c>
      <c r="C109" s="5" t="s">
        <v>899</v>
      </c>
      <c r="D109" s="5" t="s">
        <v>52</v>
      </c>
      <c r="E109" s="5" t="s">
        <v>53</v>
      </c>
      <c r="F109" s="5" t="s">
        <v>53</v>
      </c>
      <c r="G109" s="5">
        <v>1</v>
      </c>
      <c r="H109" s="5">
        <v>108</v>
      </c>
      <c r="I109" s="5">
        <v>-192.38</v>
      </c>
      <c r="J109" s="7">
        <f t="shared" si="1"/>
        <v>192.38</v>
      </c>
      <c r="K109" s="5" t="s">
        <v>76</v>
      </c>
      <c r="L109" s="5" t="s">
        <v>301</v>
      </c>
      <c r="M109" s="5" t="s">
        <v>302</v>
      </c>
      <c r="N109" s="5" t="s">
        <v>53</v>
      </c>
      <c r="O109" s="5" t="s">
        <v>53</v>
      </c>
      <c r="P109" s="5" t="s">
        <v>900</v>
      </c>
      <c r="Q109" s="5" t="s">
        <v>901</v>
      </c>
      <c r="R109" s="5" t="s">
        <v>902</v>
      </c>
      <c r="S109" s="5" t="s">
        <v>546</v>
      </c>
      <c r="T109" s="5" t="s">
        <v>547</v>
      </c>
      <c r="U109" s="5" t="s">
        <v>61</v>
      </c>
      <c r="V109" s="6">
        <v>45642.000000000102</v>
      </c>
      <c r="W109" s="5">
        <v>5903</v>
      </c>
      <c r="X109" s="5" t="s">
        <v>83</v>
      </c>
      <c r="Y109" s="5">
        <v>228.38</v>
      </c>
      <c r="Z109" s="5" t="s">
        <v>53</v>
      </c>
      <c r="AA109" s="5" t="s">
        <v>62</v>
      </c>
      <c r="AJ109" s="5" t="s">
        <v>63</v>
      </c>
      <c r="AK109" s="5" t="s">
        <v>64</v>
      </c>
      <c r="AL109" s="5">
        <v>1</v>
      </c>
      <c r="AM109" s="5" t="s">
        <v>903</v>
      </c>
      <c r="AO109" s="6">
        <v>45699.000000000102</v>
      </c>
      <c r="AP109" s="5" t="s">
        <v>904</v>
      </c>
      <c r="AQ109" s="5" t="s">
        <v>86</v>
      </c>
      <c r="AR109" s="5" t="s">
        <v>311</v>
      </c>
      <c r="AS109" s="5" t="s">
        <v>904</v>
      </c>
      <c r="AT109" s="5" t="s">
        <v>905</v>
      </c>
      <c r="AU109" s="5">
        <v>0</v>
      </c>
      <c r="AV109" s="5" t="s">
        <v>53</v>
      </c>
      <c r="AW109" s="5" t="s">
        <v>70</v>
      </c>
      <c r="AX109" s="5" t="s">
        <v>71</v>
      </c>
      <c r="AY109" s="5" t="s">
        <v>53</v>
      </c>
      <c r="AZ109" s="8" t="s">
        <v>906</v>
      </c>
      <c r="BA109" s="5" t="s">
        <v>53</v>
      </c>
      <c r="BB109" s="5" t="s">
        <v>73</v>
      </c>
      <c r="BC109" s="5" t="s">
        <v>74</v>
      </c>
      <c r="BD109" s="6">
        <v>45548.000000000102</v>
      </c>
      <c r="BE109" s="5">
        <v>67</v>
      </c>
      <c r="BF109" s="5" t="s">
        <v>61</v>
      </c>
    </row>
    <row r="110" spans="1:58" ht="28.8" x14ac:dyDescent="0.3">
      <c r="A110" s="6">
        <v>45702.000000000102</v>
      </c>
      <c r="B110" s="5" t="s">
        <v>50</v>
      </c>
      <c r="C110" s="5" t="s">
        <v>907</v>
      </c>
      <c r="D110" s="5" t="s">
        <v>52</v>
      </c>
      <c r="E110" s="5" t="s">
        <v>53</v>
      </c>
      <c r="F110" s="5" t="s">
        <v>53</v>
      </c>
      <c r="G110" s="5">
        <v>1</v>
      </c>
      <c r="H110" s="5">
        <v>109</v>
      </c>
      <c r="I110" s="5">
        <v>-4809.6000000000004</v>
      </c>
      <c r="J110" s="7">
        <f t="shared" si="1"/>
        <v>4809.6000000000004</v>
      </c>
      <c r="K110" s="5" t="s">
        <v>107</v>
      </c>
      <c r="L110" s="5" t="s">
        <v>505</v>
      </c>
      <c r="M110" s="5" t="s">
        <v>161</v>
      </c>
      <c r="N110" s="5" t="s">
        <v>98</v>
      </c>
      <c r="O110" s="5" t="s">
        <v>58</v>
      </c>
      <c r="P110" s="5" t="s">
        <v>908</v>
      </c>
      <c r="Q110" s="5" t="s">
        <v>909</v>
      </c>
      <c r="R110" s="5" t="s">
        <v>429</v>
      </c>
      <c r="S110" s="5" t="s">
        <v>98</v>
      </c>
      <c r="T110" s="5" t="s">
        <v>58</v>
      </c>
      <c r="U110" s="5" t="s">
        <v>61</v>
      </c>
      <c r="V110" s="6">
        <v>45642.000000000102</v>
      </c>
      <c r="W110" s="5">
        <v>5906</v>
      </c>
      <c r="X110" s="5" t="s">
        <v>83</v>
      </c>
      <c r="Y110" s="5">
        <v>5709.6</v>
      </c>
      <c r="Z110" s="5" t="s">
        <v>53</v>
      </c>
      <c r="AA110" s="5" t="s">
        <v>62</v>
      </c>
      <c r="AJ110" s="5" t="s">
        <v>70</v>
      </c>
      <c r="AK110" s="5" t="s">
        <v>64</v>
      </c>
      <c r="AL110" s="5">
        <v>1</v>
      </c>
      <c r="AM110" s="5" t="s">
        <v>910</v>
      </c>
      <c r="AO110" s="6">
        <v>45699.000000000102</v>
      </c>
      <c r="AP110" s="5" t="s">
        <v>911</v>
      </c>
      <c r="AQ110" s="5" t="s">
        <v>117</v>
      </c>
      <c r="AR110" s="5" t="s">
        <v>241</v>
      </c>
      <c r="AS110" s="5" t="s">
        <v>912</v>
      </c>
      <c r="AT110" s="5" t="s">
        <v>184</v>
      </c>
      <c r="AU110" s="5">
        <v>0</v>
      </c>
      <c r="AV110" s="5" t="s">
        <v>53</v>
      </c>
      <c r="AW110" s="5" t="s">
        <v>70</v>
      </c>
      <c r="AX110" s="5" t="s">
        <v>71</v>
      </c>
      <c r="AY110" s="5" t="s">
        <v>53</v>
      </c>
      <c r="AZ110" s="8" t="s">
        <v>913</v>
      </c>
      <c r="BA110" s="5" t="s">
        <v>53</v>
      </c>
      <c r="BB110" s="5" t="s">
        <v>73</v>
      </c>
      <c r="BC110" s="5" t="s">
        <v>74</v>
      </c>
      <c r="BD110" s="6">
        <v>45476.000000000102</v>
      </c>
      <c r="BE110" s="5">
        <v>53</v>
      </c>
      <c r="BF110" s="5" t="s">
        <v>61</v>
      </c>
    </row>
    <row r="111" spans="1:58" ht="28.8" x14ac:dyDescent="0.3">
      <c r="A111" s="6">
        <v>45706.000000000102</v>
      </c>
      <c r="B111" s="5" t="s">
        <v>50</v>
      </c>
      <c r="C111" s="5" t="s">
        <v>559</v>
      </c>
      <c r="D111" s="5" t="s">
        <v>52</v>
      </c>
      <c r="E111" s="5" t="s">
        <v>53</v>
      </c>
      <c r="F111" s="5" t="s">
        <v>53</v>
      </c>
      <c r="G111" s="5">
        <v>1</v>
      </c>
      <c r="H111" s="5">
        <v>110</v>
      </c>
      <c r="I111" s="5">
        <v>-1474.94</v>
      </c>
      <c r="J111" s="7">
        <f t="shared" si="1"/>
        <v>1474.94</v>
      </c>
      <c r="K111" s="5" t="s">
        <v>427</v>
      </c>
      <c r="L111" s="5" t="s">
        <v>914</v>
      </c>
      <c r="M111" s="5" t="s">
        <v>161</v>
      </c>
      <c r="N111" s="5" t="s">
        <v>53</v>
      </c>
      <c r="O111" s="5" t="s">
        <v>53</v>
      </c>
      <c r="P111" s="5" t="s">
        <v>915</v>
      </c>
      <c r="Q111" s="5" t="s">
        <v>916</v>
      </c>
      <c r="R111" s="5" t="s">
        <v>94</v>
      </c>
      <c r="S111" s="5" t="s">
        <v>98</v>
      </c>
      <c r="T111" s="5" t="s">
        <v>58</v>
      </c>
      <c r="U111" s="5" t="s">
        <v>61</v>
      </c>
      <c r="V111" s="6">
        <v>45644.000000000102</v>
      </c>
      <c r="W111" s="5">
        <v>6095</v>
      </c>
      <c r="X111" s="5" t="s">
        <v>83</v>
      </c>
      <c r="Y111" s="5">
        <v>1750.94</v>
      </c>
      <c r="Z111" s="5" t="s">
        <v>53</v>
      </c>
      <c r="AA111" s="5" t="s">
        <v>62</v>
      </c>
      <c r="AJ111" s="5" t="s">
        <v>70</v>
      </c>
      <c r="AK111" s="5" t="s">
        <v>64</v>
      </c>
      <c r="AL111" s="5">
        <v>1</v>
      </c>
      <c r="AM111" s="5" t="s">
        <v>917</v>
      </c>
      <c r="AO111" s="6">
        <v>45699.000000000102</v>
      </c>
      <c r="AP111" s="5" t="s">
        <v>918</v>
      </c>
      <c r="AQ111" s="5" t="s">
        <v>434</v>
      </c>
      <c r="AR111" s="5" t="s">
        <v>919</v>
      </c>
      <c r="AS111" s="5" t="s">
        <v>920</v>
      </c>
      <c r="AT111" s="5" t="s">
        <v>169</v>
      </c>
      <c r="AU111" s="5">
        <v>0</v>
      </c>
      <c r="AV111" s="5" t="s">
        <v>53</v>
      </c>
      <c r="AW111" s="5" t="s">
        <v>70</v>
      </c>
      <c r="AX111" s="5" t="s">
        <v>71</v>
      </c>
      <c r="AY111" s="5" t="s">
        <v>53</v>
      </c>
      <c r="AZ111" s="8" t="s">
        <v>921</v>
      </c>
      <c r="BA111" s="5" t="s">
        <v>53</v>
      </c>
      <c r="BB111" s="5" t="s">
        <v>73</v>
      </c>
      <c r="BC111" s="5" t="s">
        <v>74</v>
      </c>
      <c r="BD111" s="6">
        <v>45546.000000000102</v>
      </c>
      <c r="BE111" s="5">
        <v>65</v>
      </c>
      <c r="BF111" s="5" t="s">
        <v>61</v>
      </c>
    </row>
    <row r="112" spans="1:58" ht="28.8" x14ac:dyDescent="0.3">
      <c r="A112" s="6">
        <v>45695.000000000102</v>
      </c>
      <c r="B112" s="5" t="s">
        <v>50</v>
      </c>
      <c r="C112" s="5" t="s">
        <v>91</v>
      </c>
      <c r="D112" s="5" t="s">
        <v>52</v>
      </c>
      <c r="E112" s="5" t="s">
        <v>53</v>
      </c>
      <c r="F112" s="5" t="s">
        <v>53</v>
      </c>
      <c r="G112" s="5">
        <v>1</v>
      </c>
      <c r="H112" s="5">
        <v>111</v>
      </c>
      <c r="I112" s="5">
        <v>-64.13</v>
      </c>
      <c r="J112" s="7">
        <f t="shared" si="1"/>
        <v>64.13</v>
      </c>
      <c r="K112" s="5" t="s">
        <v>92</v>
      </c>
      <c r="L112" s="5" t="s">
        <v>93</v>
      </c>
      <c r="M112" s="5" t="s">
        <v>94</v>
      </c>
      <c r="N112" s="5" t="s">
        <v>53</v>
      </c>
      <c r="O112" s="5" t="s">
        <v>53</v>
      </c>
      <c r="P112" s="5" t="s">
        <v>95</v>
      </c>
      <c r="Q112" s="5" t="s">
        <v>96</v>
      </c>
      <c r="R112" s="5" t="s">
        <v>97</v>
      </c>
      <c r="S112" s="5" t="s">
        <v>98</v>
      </c>
      <c r="T112" s="5" t="s">
        <v>58</v>
      </c>
      <c r="U112" s="5" t="s">
        <v>61</v>
      </c>
      <c r="V112" s="6">
        <v>45636.000000000102</v>
      </c>
      <c r="W112" s="5">
        <v>5694</v>
      </c>
      <c r="X112" s="5" t="s">
        <v>83</v>
      </c>
      <c r="Y112" s="5">
        <v>76.13</v>
      </c>
      <c r="Z112" s="5" t="s">
        <v>53</v>
      </c>
      <c r="AA112" s="5" t="s">
        <v>62</v>
      </c>
      <c r="AJ112" s="5" t="s">
        <v>70</v>
      </c>
      <c r="AK112" s="5" t="s">
        <v>64</v>
      </c>
      <c r="AL112" s="5">
        <v>1</v>
      </c>
      <c r="AM112" s="5" t="s">
        <v>922</v>
      </c>
      <c r="AO112" s="6">
        <v>45699.000000000102</v>
      </c>
      <c r="AP112" s="5" t="s">
        <v>100</v>
      </c>
      <c r="AQ112" s="5" t="s">
        <v>101</v>
      </c>
      <c r="AR112" s="5" t="s">
        <v>102</v>
      </c>
      <c r="AS112" s="5" t="s">
        <v>103</v>
      </c>
      <c r="AT112" s="5" t="s">
        <v>272</v>
      </c>
      <c r="AU112" s="5">
        <v>0</v>
      </c>
      <c r="AV112" s="5" t="s">
        <v>53</v>
      </c>
      <c r="AW112" s="5" t="s">
        <v>70</v>
      </c>
      <c r="AX112" s="5" t="s">
        <v>71</v>
      </c>
      <c r="AY112" s="5" t="s">
        <v>53</v>
      </c>
      <c r="AZ112" s="8" t="s">
        <v>923</v>
      </c>
      <c r="BA112" s="5" t="s">
        <v>53</v>
      </c>
      <c r="BB112" s="5" t="s">
        <v>73</v>
      </c>
      <c r="BC112" s="5" t="s">
        <v>74</v>
      </c>
      <c r="BD112" s="6">
        <v>45625.000000000102</v>
      </c>
      <c r="BE112" s="5">
        <v>87</v>
      </c>
      <c r="BF112" s="5" t="s">
        <v>61</v>
      </c>
    </row>
    <row r="113" spans="1:58" ht="28.8" x14ac:dyDescent="0.3">
      <c r="A113" s="6">
        <v>45692.000000000102</v>
      </c>
      <c r="B113" s="5" t="s">
        <v>50</v>
      </c>
      <c r="C113" s="5" t="s">
        <v>75</v>
      </c>
      <c r="D113" s="5" t="s">
        <v>52</v>
      </c>
      <c r="E113" s="5" t="s">
        <v>53</v>
      </c>
      <c r="F113" s="5" t="s">
        <v>53</v>
      </c>
      <c r="G113" s="5">
        <v>1</v>
      </c>
      <c r="H113" s="5">
        <v>112</v>
      </c>
      <c r="I113" s="5">
        <v>-1018.37</v>
      </c>
      <c r="J113" s="7">
        <f t="shared" si="1"/>
        <v>1018.37</v>
      </c>
      <c r="K113" s="5" t="s">
        <v>76</v>
      </c>
      <c r="L113" s="5" t="s">
        <v>77</v>
      </c>
      <c r="M113" s="5" t="s">
        <v>78</v>
      </c>
      <c r="N113" s="5" t="s">
        <v>79</v>
      </c>
      <c r="O113" s="5" t="s">
        <v>80</v>
      </c>
      <c r="P113" s="5" t="s">
        <v>81</v>
      </c>
      <c r="Q113" s="5" t="s">
        <v>82</v>
      </c>
      <c r="R113" s="5" t="s">
        <v>78</v>
      </c>
      <c r="S113" s="5" t="s">
        <v>79</v>
      </c>
      <c r="T113" s="5" t="s">
        <v>80</v>
      </c>
      <c r="U113" s="5" t="s">
        <v>61</v>
      </c>
      <c r="V113" s="6">
        <v>45630.000000000102</v>
      </c>
      <c r="W113" s="5">
        <v>5614</v>
      </c>
      <c r="X113" s="5" t="s">
        <v>83</v>
      </c>
      <c r="Y113" s="5">
        <v>1218.05</v>
      </c>
      <c r="Z113" s="5" t="s">
        <v>53</v>
      </c>
      <c r="AA113" s="5" t="s">
        <v>62</v>
      </c>
      <c r="AJ113" s="5" t="s">
        <v>70</v>
      </c>
      <c r="AK113" s="5" t="s">
        <v>64</v>
      </c>
      <c r="AL113" s="5">
        <v>1</v>
      </c>
      <c r="AM113" s="5" t="s">
        <v>893</v>
      </c>
      <c r="AO113" s="6">
        <v>45699.000000000102</v>
      </c>
      <c r="AP113" s="5" t="s">
        <v>85</v>
      </c>
      <c r="AQ113" s="5" t="s">
        <v>86</v>
      </c>
      <c r="AR113" s="5" t="s">
        <v>87</v>
      </c>
      <c r="AS113" s="5" t="s">
        <v>88</v>
      </c>
      <c r="AT113" s="5" t="s">
        <v>894</v>
      </c>
      <c r="AU113" s="5">
        <v>0</v>
      </c>
      <c r="AV113" s="5" t="s">
        <v>53</v>
      </c>
      <c r="AW113" s="5" t="s">
        <v>70</v>
      </c>
      <c r="AX113" s="5" t="s">
        <v>71</v>
      </c>
      <c r="AY113" s="5" t="s">
        <v>53</v>
      </c>
      <c r="AZ113" s="8" t="s">
        <v>924</v>
      </c>
      <c r="BA113" s="5" t="s">
        <v>53</v>
      </c>
      <c r="BB113" s="5" t="s">
        <v>73</v>
      </c>
      <c r="BC113" s="5" t="s">
        <v>74</v>
      </c>
      <c r="BD113" s="6">
        <v>45366.000000000102</v>
      </c>
      <c r="BE113" s="5">
        <v>14</v>
      </c>
      <c r="BF113" s="5" t="s">
        <v>61</v>
      </c>
    </row>
    <row r="114" spans="1:58" ht="28.8" x14ac:dyDescent="0.3">
      <c r="A114" s="6">
        <v>45706.000000000102</v>
      </c>
      <c r="B114" s="5" t="s">
        <v>50</v>
      </c>
      <c r="C114" s="5" t="s">
        <v>925</v>
      </c>
      <c r="D114" s="5" t="s">
        <v>52</v>
      </c>
      <c r="E114" s="5" t="s">
        <v>53</v>
      </c>
      <c r="F114" s="5" t="s">
        <v>53</v>
      </c>
      <c r="G114" s="5">
        <v>1</v>
      </c>
      <c r="H114" s="5">
        <v>113</v>
      </c>
      <c r="I114" s="5">
        <v>-5344</v>
      </c>
      <c r="J114" s="7">
        <f t="shared" si="1"/>
        <v>5344</v>
      </c>
      <c r="K114" s="5" t="s">
        <v>554</v>
      </c>
      <c r="L114" s="5" t="s">
        <v>926</v>
      </c>
      <c r="M114" s="5" t="s">
        <v>927</v>
      </c>
      <c r="N114" s="5" t="s">
        <v>53</v>
      </c>
      <c r="O114" s="5" t="s">
        <v>53</v>
      </c>
      <c r="P114" s="5" t="s">
        <v>928</v>
      </c>
      <c r="Q114" s="5" t="s">
        <v>929</v>
      </c>
      <c r="R114" s="5" t="s">
        <v>210</v>
      </c>
      <c r="S114" s="5" t="s">
        <v>211</v>
      </c>
      <c r="T114" s="5" t="s">
        <v>58</v>
      </c>
      <c r="U114" s="5" t="s">
        <v>61</v>
      </c>
      <c r="V114" s="6">
        <v>45645.000000000102</v>
      </c>
      <c r="W114" s="5">
        <v>4</v>
      </c>
      <c r="X114" s="5" t="s">
        <v>196</v>
      </c>
      <c r="Y114" s="5">
        <v>6344</v>
      </c>
      <c r="Z114" s="5" t="s">
        <v>53</v>
      </c>
      <c r="AA114" s="5" t="s">
        <v>62</v>
      </c>
      <c r="AJ114" s="5" t="s">
        <v>70</v>
      </c>
      <c r="AK114" s="5" t="s">
        <v>64</v>
      </c>
      <c r="AL114" s="5">
        <v>1</v>
      </c>
      <c r="AM114" s="5" t="s">
        <v>930</v>
      </c>
      <c r="AO114" s="6">
        <v>45699.000000000102</v>
      </c>
      <c r="AP114" s="5" t="s">
        <v>931</v>
      </c>
      <c r="AQ114" s="5" t="s">
        <v>561</v>
      </c>
      <c r="AR114" s="5" t="s">
        <v>932</v>
      </c>
      <c r="AS114" s="5" t="s">
        <v>933</v>
      </c>
      <c r="AT114" s="5" t="s">
        <v>120</v>
      </c>
      <c r="AU114" s="5">
        <v>0</v>
      </c>
      <c r="AV114" s="5" t="s">
        <v>53</v>
      </c>
      <c r="AW114" s="5" t="s">
        <v>70</v>
      </c>
      <c r="AX114" s="5" t="s">
        <v>71</v>
      </c>
      <c r="AY114" s="5" t="s">
        <v>53</v>
      </c>
      <c r="AZ114" s="8" t="s">
        <v>934</v>
      </c>
      <c r="BA114" s="5" t="s">
        <v>53</v>
      </c>
      <c r="BB114" s="5" t="s">
        <v>73</v>
      </c>
      <c r="BC114" s="5" t="s">
        <v>74</v>
      </c>
      <c r="BD114" s="6">
        <v>45593.000000000102</v>
      </c>
      <c r="BE114" s="5">
        <v>77</v>
      </c>
      <c r="BF114" s="5" t="s">
        <v>61</v>
      </c>
    </row>
    <row r="115" spans="1:58" ht="28.8" x14ac:dyDescent="0.3">
      <c r="A115" s="6">
        <v>45702.000000000102</v>
      </c>
      <c r="B115" s="5" t="s">
        <v>50</v>
      </c>
      <c r="C115" s="5" t="s">
        <v>907</v>
      </c>
      <c r="D115" s="5" t="s">
        <v>52</v>
      </c>
      <c r="E115" s="5" t="s">
        <v>53</v>
      </c>
      <c r="F115" s="5" t="s">
        <v>53</v>
      </c>
      <c r="G115" s="5">
        <v>1</v>
      </c>
      <c r="H115" s="5">
        <v>114</v>
      </c>
      <c r="I115" s="5">
        <v>-5344</v>
      </c>
      <c r="J115" s="7">
        <f t="shared" si="1"/>
        <v>5344</v>
      </c>
      <c r="K115" s="5" t="s">
        <v>107</v>
      </c>
      <c r="L115" s="5" t="s">
        <v>505</v>
      </c>
      <c r="M115" s="5" t="s">
        <v>161</v>
      </c>
      <c r="N115" s="5" t="s">
        <v>98</v>
      </c>
      <c r="O115" s="5" t="s">
        <v>58</v>
      </c>
      <c r="P115" s="5" t="s">
        <v>908</v>
      </c>
      <c r="Q115" s="5" t="s">
        <v>909</v>
      </c>
      <c r="R115" s="5" t="s">
        <v>429</v>
      </c>
      <c r="S115" s="5" t="s">
        <v>98</v>
      </c>
      <c r="T115" s="5" t="s">
        <v>58</v>
      </c>
      <c r="U115" s="5" t="s">
        <v>61</v>
      </c>
      <c r="V115" s="6">
        <v>45642.000000000102</v>
      </c>
      <c r="W115" s="5">
        <v>5907</v>
      </c>
      <c r="X115" s="5" t="s">
        <v>83</v>
      </c>
      <c r="Y115" s="5">
        <v>6344</v>
      </c>
      <c r="Z115" s="5" t="s">
        <v>53</v>
      </c>
      <c r="AA115" s="5" t="s">
        <v>62</v>
      </c>
      <c r="AJ115" s="5" t="s">
        <v>70</v>
      </c>
      <c r="AK115" s="5" t="s">
        <v>64</v>
      </c>
      <c r="AL115" s="5">
        <v>1</v>
      </c>
      <c r="AM115" s="5" t="s">
        <v>930</v>
      </c>
      <c r="AO115" s="6">
        <v>45699.000000000102</v>
      </c>
      <c r="AP115" s="5" t="s">
        <v>911</v>
      </c>
      <c r="AQ115" s="5" t="s">
        <v>117</v>
      </c>
      <c r="AR115" s="5" t="s">
        <v>241</v>
      </c>
      <c r="AS115" s="5" t="s">
        <v>912</v>
      </c>
      <c r="AT115" s="5" t="s">
        <v>120</v>
      </c>
      <c r="AU115" s="5">
        <v>0</v>
      </c>
      <c r="AV115" s="5" t="s">
        <v>53</v>
      </c>
      <c r="AW115" s="5" t="s">
        <v>70</v>
      </c>
      <c r="AX115" s="5" t="s">
        <v>71</v>
      </c>
      <c r="AY115" s="5" t="s">
        <v>53</v>
      </c>
      <c r="AZ115" s="8" t="s">
        <v>935</v>
      </c>
      <c r="BA115" s="5" t="s">
        <v>53</v>
      </c>
      <c r="BB115" s="5" t="s">
        <v>73</v>
      </c>
      <c r="BC115" s="5" t="s">
        <v>74</v>
      </c>
      <c r="BD115" s="6">
        <v>45565.000000000102</v>
      </c>
      <c r="BE115" s="5">
        <v>70</v>
      </c>
      <c r="BF115" s="5" t="s">
        <v>61</v>
      </c>
    </row>
    <row r="116" spans="1:58" ht="43.2" x14ac:dyDescent="0.3">
      <c r="A116" s="6">
        <v>45699.000000000102</v>
      </c>
      <c r="B116" s="5" t="s">
        <v>50</v>
      </c>
      <c r="C116" s="5" t="s">
        <v>936</v>
      </c>
      <c r="D116" s="5" t="s">
        <v>52</v>
      </c>
      <c r="E116" s="5" t="s">
        <v>53</v>
      </c>
      <c r="F116" s="5" t="s">
        <v>53</v>
      </c>
      <c r="G116" s="5">
        <v>1</v>
      </c>
      <c r="H116" s="5">
        <v>115</v>
      </c>
      <c r="I116" s="5">
        <v>-6110.21</v>
      </c>
      <c r="J116" s="7">
        <f t="shared" si="1"/>
        <v>6110.21</v>
      </c>
      <c r="K116" s="5" t="s">
        <v>367</v>
      </c>
      <c r="L116" s="5" t="s">
        <v>113</v>
      </c>
      <c r="M116" s="5" t="s">
        <v>368</v>
      </c>
      <c r="N116" s="5" t="s">
        <v>53</v>
      </c>
      <c r="O116" s="5" t="s">
        <v>53</v>
      </c>
      <c r="P116" s="5" t="s">
        <v>937</v>
      </c>
      <c r="Q116" s="5" t="s">
        <v>938</v>
      </c>
      <c r="R116" s="5" t="s">
        <v>94</v>
      </c>
      <c r="S116" s="5" t="s">
        <v>98</v>
      </c>
      <c r="T116" s="5" t="s">
        <v>58</v>
      </c>
      <c r="U116" s="5" t="s">
        <v>61</v>
      </c>
      <c r="V116" s="6">
        <v>45637.000000000102</v>
      </c>
      <c r="W116" s="5">
        <v>5719</v>
      </c>
      <c r="X116" s="5" t="s">
        <v>83</v>
      </c>
      <c r="Y116" s="5">
        <v>6110.21</v>
      </c>
      <c r="Z116" s="5" t="s">
        <v>53</v>
      </c>
      <c r="AA116" s="5" t="s">
        <v>62</v>
      </c>
      <c r="AJ116" s="5" t="s">
        <v>70</v>
      </c>
      <c r="AK116" s="5" t="s">
        <v>64</v>
      </c>
      <c r="AL116" s="5">
        <v>1</v>
      </c>
      <c r="AM116" s="5" t="s">
        <v>939</v>
      </c>
      <c r="AO116" s="6">
        <v>45699.000000000102</v>
      </c>
      <c r="AP116" s="5" t="s">
        <v>940</v>
      </c>
      <c r="AQ116" s="5" t="s">
        <v>374</v>
      </c>
      <c r="AR116" s="5" t="s">
        <v>375</v>
      </c>
      <c r="AS116" s="5" t="s">
        <v>941</v>
      </c>
      <c r="AT116" s="5" t="s">
        <v>942</v>
      </c>
      <c r="AU116" s="5">
        <v>0</v>
      </c>
      <c r="AV116" s="5" t="s">
        <v>53</v>
      </c>
      <c r="AW116" s="5" t="s">
        <v>70</v>
      </c>
      <c r="AX116" s="5" t="s">
        <v>71</v>
      </c>
      <c r="AY116" s="5" t="s">
        <v>53</v>
      </c>
      <c r="AZ116" s="8" t="s">
        <v>943</v>
      </c>
      <c r="BA116" s="5" t="s">
        <v>53</v>
      </c>
      <c r="BB116" s="5" t="s">
        <v>73</v>
      </c>
      <c r="BC116" s="5" t="s">
        <v>74</v>
      </c>
      <c r="BD116" s="6">
        <v>45358.000000000102</v>
      </c>
      <c r="BE116" s="5">
        <v>11</v>
      </c>
      <c r="BF116" s="5" t="s">
        <v>61</v>
      </c>
    </row>
    <row r="117" spans="1:58" ht="28.8" x14ac:dyDescent="0.3">
      <c r="A117" s="6">
        <v>45705.000000000102</v>
      </c>
      <c r="B117" s="5" t="s">
        <v>50</v>
      </c>
      <c r="C117" s="5" t="s">
        <v>944</v>
      </c>
      <c r="D117" s="5" t="s">
        <v>52</v>
      </c>
      <c r="E117" s="5" t="s">
        <v>53</v>
      </c>
      <c r="F117" s="5" t="s">
        <v>53</v>
      </c>
      <c r="G117" s="5">
        <v>1</v>
      </c>
      <c r="H117" s="5">
        <v>116</v>
      </c>
      <c r="I117" s="5">
        <v>-9000</v>
      </c>
      <c r="J117" s="7">
        <f t="shared" si="1"/>
        <v>9000</v>
      </c>
      <c r="K117" s="5" t="s">
        <v>107</v>
      </c>
      <c r="L117" s="5" t="s">
        <v>514</v>
      </c>
      <c r="M117" s="5" t="s">
        <v>515</v>
      </c>
      <c r="N117" s="5" t="s">
        <v>53</v>
      </c>
      <c r="O117" s="5" t="s">
        <v>53</v>
      </c>
      <c r="P117" s="5" t="s">
        <v>945</v>
      </c>
      <c r="Q117" s="5" t="s">
        <v>946</v>
      </c>
      <c r="R117" s="5" t="s">
        <v>515</v>
      </c>
      <c r="S117" s="5" t="s">
        <v>583</v>
      </c>
      <c r="T117" s="5" t="s">
        <v>58</v>
      </c>
      <c r="U117" s="5" t="s">
        <v>61</v>
      </c>
      <c r="V117" s="6">
        <v>45643.000000000102</v>
      </c>
      <c r="W117" s="5">
        <v>4</v>
      </c>
      <c r="X117" s="5" t="s">
        <v>53</v>
      </c>
      <c r="Y117" s="5">
        <v>9000</v>
      </c>
      <c r="Z117" s="5" t="s">
        <v>53</v>
      </c>
      <c r="AA117" s="5" t="s">
        <v>62</v>
      </c>
      <c r="AJ117" s="5" t="s">
        <v>63</v>
      </c>
      <c r="AK117" s="5" t="s">
        <v>64</v>
      </c>
      <c r="AL117" s="5">
        <v>1</v>
      </c>
      <c r="AM117" s="5" t="s">
        <v>251</v>
      </c>
      <c r="AO117" s="6">
        <v>45699.000000000102</v>
      </c>
      <c r="AP117" s="5" t="s">
        <v>947</v>
      </c>
      <c r="AQ117" s="5" t="s">
        <v>117</v>
      </c>
      <c r="AR117" s="5" t="s">
        <v>521</v>
      </c>
      <c r="AS117" s="5" t="s">
        <v>947</v>
      </c>
      <c r="AT117" s="5" t="s">
        <v>120</v>
      </c>
      <c r="AU117" s="5">
        <v>0</v>
      </c>
      <c r="AV117" s="5" t="s">
        <v>53</v>
      </c>
      <c r="AW117" s="5" t="s">
        <v>70</v>
      </c>
      <c r="AX117" s="5" t="s">
        <v>71</v>
      </c>
      <c r="AY117" s="5" t="s">
        <v>53</v>
      </c>
      <c r="AZ117" s="8" t="s">
        <v>948</v>
      </c>
      <c r="BA117" s="5" t="s">
        <v>53</v>
      </c>
      <c r="BB117" s="5" t="s">
        <v>73</v>
      </c>
      <c r="BC117" s="5" t="s">
        <v>74</v>
      </c>
      <c r="BD117" s="6">
        <v>45565.000000000102</v>
      </c>
      <c r="BE117" s="5">
        <v>70</v>
      </c>
      <c r="BF117" s="5" t="s">
        <v>61</v>
      </c>
    </row>
    <row r="118" spans="1:58" ht="28.8" x14ac:dyDescent="0.3">
      <c r="A118" s="6">
        <v>45716.000000000102</v>
      </c>
      <c r="B118" s="5" t="s">
        <v>50</v>
      </c>
      <c r="C118" s="5" t="s">
        <v>936</v>
      </c>
      <c r="D118" s="5" t="s">
        <v>52</v>
      </c>
      <c r="E118" s="5" t="s">
        <v>53</v>
      </c>
      <c r="F118" s="5" t="s">
        <v>53</v>
      </c>
      <c r="G118" s="5">
        <v>1</v>
      </c>
      <c r="H118" s="5">
        <v>117</v>
      </c>
      <c r="I118" s="5">
        <v>-5992.48</v>
      </c>
      <c r="J118" s="7">
        <f t="shared" si="1"/>
        <v>5992.48</v>
      </c>
      <c r="K118" s="5" t="s">
        <v>367</v>
      </c>
      <c r="L118" s="5" t="s">
        <v>113</v>
      </c>
      <c r="M118" s="5" t="s">
        <v>368</v>
      </c>
      <c r="N118" s="5" t="s">
        <v>53</v>
      </c>
      <c r="O118" s="5" t="s">
        <v>53</v>
      </c>
      <c r="P118" s="5" t="s">
        <v>937</v>
      </c>
      <c r="Q118" s="5" t="s">
        <v>938</v>
      </c>
      <c r="R118" s="5" t="s">
        <v>94</v>
      </c>
      <c r="S118" s="5" t="s">
        <v>98</v>
      </c>
      <c r="T118" s="5" t="s">
        <v>58</v>
      </c>
      <c r="U118" s="5" t="s">
        <v>61</v>
      </c>
      <c r="V118" s="6">
        <v>45702.000000000102</v>
      </c>
      <c r="W118" s="5">
        <v>382</v>
      </c>
      <c r="X118" s="5" t="s">
        <v>949</v>
      </c>
      <c r="Y118" s="5">
        <v>5992.48</v>
      </c>
      <c r="Z118" s="5" t="s">
        <v>53</v>
      </c>
      <c r="AA118" s="5" t="s">
        <v>62</v>
      </c>
      <c r="AJ118" s="5" t="s">
        <v>70</v>
      </c>
      <c r="AK118" s="5" t="s">
        <v>64</v>
      </c>
      <c r="AL118" s="5">
        <v>1</v>
      </c>
      <c r="AM118" s="5" t="s">
        <v>950</v>
      </c>
      <c r="AO118" s="6">
        <v>45708.000000000102</v>
      </c>
      <c r="AP118" s="5" t="s">
        <v>940</v>
      </c>
      <c r="AQ118" s="5" t="s">
        <v>374</v>
      </c>
      <c r="AR118" s="5" t="s">
        <v>375</v>
      </c>
      <c r="AS118" s="5" t="s">
        <v>941</v>
      </c>
      <c r="AT118" s="5" t="s">
        <v>951</v>
      </c>
      <c r="AU118" s="5">
        <v>0</v>
      </c>
      <c r="AV118" s="5" t="s">
        <v>53</v>
      </c>
      <c r="AW118" s="5" t="s">
        <v>70</v>
      </c>
      <c r="AX118" s="5" t="s">
        <v>71</v>
      </c>
      <c r="AY118" s="5" t="s">
        <v>53</v>
      </c>
      <c r="AZ118" s="8" t="s">
        <v>952</v>
      </c>
      <c r="BA118" s="5" t="s">
        <v>53</v>
      </c>
      <c r="BB118" s="5" t="s">
        <v>73</v>
      </c>
      <c r="BC118" s="5" t="s">
        <v>74</v>
      </c>
      <c r="BD118" s="6">
        <v>45358.000000000102</v>
      </c>
      <c r="BE118" s="5">
        <v>11</v>
      </c>
      <c r="BF118" s="5" t="s">
        <v>61</v>
      </c>
    </row>
    <row r="119" spans="1:58" ht="28.8" x14ac:dyDescent="0.3">
      <c r="A119" s="6">
        <v>45716.000000000102</v>
      </c>
      <c r="B119" s="5" t="s">
        <v>50</v>
      </c>
      <c r="C119" s="5" t="s">
        <v>953</v>
      </c>
      <c r="D119" s="5" t="s">
        <v>52</v>
      </c>
      <c r="E119" s="5" t="s">
        <v>53</v>
      </c>
      <c r="F119" s="5" t="s">
        <v>53</v>
      </c>
      <c r="G119" s="5">
        <v>1</v>
      </c>
      <c r="H119" s="5">
        <v>118</v>
      </c>
      <c r="I119" s="5">
        <v>-1259.3599999999999</v>
      </c>
      <c r="J119" s="7">
        <f t="shared" si="1"/>
        <v>1259.3599999999999</v>
      </c>
      <c r="K119" s="5" t="s">
        <v>525</v>
      </c>
      <c r="L119" s="5" t="s">
        <v>526</v>
      </c>
      <c r="M119" s="5" t="s">
        <v>332</v>
      </c>
      <c r="N119" s="5" t="s">
        <v>53</v>
      </c>
      <c r="O119" s="5" t="s">
        <v>53</v>
      </c>
      <c r="P119" s="5" t="s">
        <v>954</v>
      </c>
      <c r="Q119" s="5" t="s">
        <v>955</v>
      </c>
      <c r="R119" s="5" t="s">
        <v>515</v>
      </c>
      <c r="S119" s="5" t="s">
        <v>583</v>
      </c>
      <c r="T119" s="5" t="s">
        <v>58</v>
      </c>
      <c r="U119" s="5" t="s">
        <v>61</v>
      </c>
      <c r="V119" s="6">
        <v>45654.000000000102</v>
      </c>
      <c r="W119" s="5">
        <v>6</v>
      </c>
      <c r="X119" s="5" t="s">
        <v>196</v>
      </c>
      <c r="Y119" s="5">
        <v>1259.3599999999999</v>
      </c>
      <c r="Z119" s="5" t="s">
        <v>53</v>
      </c>
      <c r="AA119" s="5" t="s">
        <v>62</v>
      </c>
      <c r="AJ119" s="5" t="s">
        <v>70</v>
      </c>
      <c r="AK119" s="5" t="s">
        <v>64</v>
      </c>
      <c r="AL119" s="5">
        <v>1</v>
      </c>
      <c r="AM119" s="5" t="s">
        <v>956</v>
      </c>
      <c r="AO119" s="6">
        <v>45708.000000000102</v>
      </c>
      <c r="AP119" s="5" t="s">
        <v>957</v>
      </c>
      <c r="AQ119" s="5" t="s">
        <v>532</v>
      </c>
      <c r="AR119" s="5" t="s">
        <v>533</v>
      </c>
      <c r="AS119" s="5" t="s">
        <v>958</v>
      </c>
      <c r="AT119" s="5" t="s">
        <v>959</v>
      </c>
      <c r="AU119" s="5">
        <v>0</v>
      </c>
      <c r="AV119" s="5" t="s">
        <v>53</v>
      </c>
      <c r="AW119" s="5" t="s">
        <v>70</v>
      </c>
      <c r="AX119" s="5" t="s">
        <v>71</v>
      </c>
      <c r="AY119" s="5" t="s">
        <v>53</v>
      </c>
      <c r="AZ119" s="8" t="s">
        <v>960</v>
      </c>
      <c r="BA119" s="5" t="s">
        <v>53</v>
      </c>
      <c r="BB119" s="5" t="s">
        <v>73</v>
      </c>
      <c r="BC119" s="5" t="s">
        <v>74</v>
      </c>
      <c r="BD119" s="6">
        <v>45366.000000000102</v>
      </c>
      <c r="BE119" s="5">
        <v>14</v>
      </c>
      <c r="BF119" s="5" t="s">
        <v>61</v>
      </c>
    </row>
    <row r="120" spans="1:58" ht="28.8" x14ac:dyDescent="0.3">
      <c r="A120" s="6">
        <v>45710.000000000102</v>
      </c>
      <c r="B120" s="5" t="s">
        <v>50</v>
      </c>
      <c r="C120" s="5" t="s">
        <v>961</v>
      </c>
      <c r="D120" s="5" t="s">
        <v>52</v>
      </c>
      <c r="E120" s="5" t="s">
        <v>53</v>
      </c>
      <c r="F120" s="5" t="s">
        <v>53</v>
      </c>
      <c r="G120" s="5">
        <v>1</v>
      </c>
      <c r="H120" s="5">
        <v>119</v>
      </c>
      <c r="I120" s="5">
        <v>-513.02</v>
      </c>
      <c r="J120" s="7">
        <f t="shared" si="1"/>
        <v>513.02</v>
      </c>
      <c r="K120" s="5" t="s">
        <v>525</v>
      </c>
      <c r="L120" s="5" t="s">
        <v>526</v>
      </c>
      <c r="M120" s="5" t="s">
        <v>332</v>
      </c>
      <c r="N120" s="5" t="s">
        <v>53</v>
      </c>
      <c r="O120" s="5" t="s">
        <v>53</v>
      </c>
      <c r="P120" s="5" t="s">
        <v>962</v>
      </c>
      <c r="Q120" s="5" t="s">
        <v>963</v>
      </c>
      <c r="R120" s="5" t="s">
        <v>464</v>
      </c>
      <c r="S120" s="5" t="s">
        <v>113</v>
      </c>
      <c r="T120" s="5" t="s">
        <v>114</v>
      </c>
      <c r="U120" s="5" t="s">
        <v>61</v>
      </c>
      <c r="V120" s="6">
        <v>45649.000000000102</v>
      </c>
      <c r="W120" s="5">
        <v>679</v>
      </c>
      <c r="X120" s="5" t="s">
        <v>53</v>
      </c>
      <c r="Y120" s="5">
        <v>609.02</v>
      </c>
      <c r="Z120" s="5" t="s">
        <v>53</v>
      </c>
      <c r="AA120" s="5" t="s">
        <v>62</v>
      </c>
      <c r="AJ120" s="5" t="s">
        <v>70</v>
      </c>
      <c r="AK120" s="5" t="s">
        <v>64</v>
      </c>
      <c r="AL120" s="5">
        <v>1</v>
      </c>
      <c r="AM120" s="5" t="s">
        <v>135</v>
      </c>
      <c r="AO120" s="6">
        <v>45708.000000000102</v>
      </c>
      <c r="AP120" s="5" t="s">
        <v>964</v>
      </c>
      <c r="AQ120" s="5" t="s">
        <v>532</v>
      </c>
      <c r="AR120" s="5" t="s">
        <v>533</v>
      </c>
      <c r="AS120" s="5" t="s">
        <v>965</v>
      </c>
      <c r="AT120" s="5" t="s">
        <v>139</v>
      </c>
      <c r="AU120" s="5">
        <v>0</v>
      </c>
      <c r="AV120" s="5" t="s">
        <v>53</v>
      </c>
      <c r="AW120" s="5" t="s">
        <v>70</v>
      </c>
      <c r="AX120" s="5" t="s">
        <v>71</v>
      </c>
      <c r="AY120" s="5" t="s">
        <v>53</v>
      </c>
      <c r="AZ120" s="8" t="s">
        <v>966</v>
      </c>
      <c r="BA120" s="5" t="s">
        <v>53</v>
      </c>
      <c r="BB120" s="5" t="s">
        <v>73</v>
      </c>
      <c r="BC120" s="5" t="s">
        <v>74</v>
      </c>
      <c r="BD120" s="6">
        <v>45608.000000000102</v>
      </c>
      <c r="BE120" s="5">
        <v>83</v>
      </c>
      <c r="BF120" s="5" t="s">
        <v>61</v>
      </c>
    </row>
    <row r="121" spans="1:58" ht="28.8" x14ac:dyDescent="0.3">
      <c r="A121" s="6">
        <v>45709.000000000102</v>
      </c>
      <c r="B121" s="5" t="s">
        <v>50</v>
      </c>
      <c r="C121" s="5" t="s">
        <v>91</v>
      </c>
      <c r="D121" s="5" t="s">
        <v>52</v>
      </c>
      <c r="E121" s="5" t="s">
        <v>53</v>
      </c>
      <c r="F121" s="5" t="s">
        <v>53</v>
      </c>
      <c r="G121" s="5">
        <v>1</v>
      </c>
      <c r="H121" s="5">
        <v>120</v>
      </c>
      <c r="I121" s="5">
        <v>-989.98</v>
      </c>
      <c r="J121" s="7">
        <f t="shared" si="1"/>
        <v>989.98</v>
      </c>
      <c r="K121" s="5" t="s">
        <v>92</v>
      </c>
      <c r="L121" s="5" t="s">
        <v>93</v>
      </c>
      <c r="M121" s="5" t="s">
        <v>94</v>
      </c>
      <c r="N121" s="5" t="s">
        <v>53</v>
      </c>
      <c r="O121" s="5" t="s">
        <v>53</v>
      </c>
      <c r="P121" s="5" t="s">
        <v>95</v>
      </c>
      <c r="Q121" s="5" t="s">
        <v>96</v>
      </c>
      <c r="R121" s="5" t="s">
        <v>97</v>
      </c>
      <c r="S121" s="5" t="s">
        <v>98</v>
      </c>
      <c r="T121" s="5" t="s">
        <v>58</v>
      </c>
      <c r="U121" s="5" t="s">
        <v>61</v>
      </c>
      <c r="V121" s="6">
        <v>45678.000000000102</v>
      </c>
      <c r="W121" s="5">
        <v>2</v>
      </c>
      <c r="X121" s="5" t="s">
        <v>745</v>
      </c>
      <c r="Y121" s="5">
        <v>1175.23</v>
      </c>
      <c r="Z121" s="5" t="s">
        <v>53</v>
      </c>
      <c r="AA121" s="5" t="s">
        <v>62</v>
      </c>
      <c r="AJ121" s="5" t="s">
        <v>70</v>
      </c>
      <c r="AK121" s="5" t="s">
        <v>64</v>
      </c>
      <c r="AL121" s="5">
        <v>1</v>
      </c>
      <c r="AM121" s="5" t="s">
        <v>967</v>
      </c>
      <c r="AO121" s="6">
        <v>45708.000000000102</v>
      </c>
      <c r="AP121" s="5" t="s">
        <v>100</v>
      </c>
      <c r="AQ121" s="5" t="s">
        <v>101</v>
      </c>
      <c r="AR121" s="5" t="s">
        <v>102</v>
      </c>
      <c r="AS121" s="5" t="s">
        <v>103</v>
      </c>
      <c r="AT121" s="5" t="s">
        <v>968</v>
      </c>
      <c r="AU121" s="5">
        <v>0</v>
      </c>
      <c r="AV121" s="5" t="s">
        <v>53</v>
      </c>
      <c r="AW121" s="5" t="s">
        <v>70</v>
      </c>
      <c r="AX121" s="5" t="s">
        <v>71</v>
      </c>
      <c r="AY121" s="5" t="s">
        <v>53</v>
      </c>
      <c r="AZ121" s="8" t="s">
        <v>969</v>
      </c>
      <c r="BA121" s="5" t="s">
        <v>53</v>
      </c>
      <c r="BB121" s="5" t="s">
        <v>73</v>
      </c>
      <c r="BC121" s="5" t="s">
        <v>74</v>
      </c>
      <c r="BD121" s="6">
        <v>45303.000000000102</v>
      </c>
      <c r="BE121" s="5">
        <v>2</v>
      </c>
      <c r="BF121" s="5" t="s">
        <v>61</v>
      </c>
    </row>
    <row r="122" spans="1:58" ht="28.8" x14ac:dyDescent="0.3">
      <c r="A122" s="6">
        <v>45708.000000000102</v>
      </c>
      <c r="B122" s="5" t="s">
        <v>50</v>
      </c>
      <c r="C122" s="5" t="s">
        <v>219</v>
      </c>
      <c r="D122" s="5" t="s">
        <v>52</v>
      </c>
      <c r="E122" s="5" t="s">
        <v>53</v>
      </c>
      <c r="F122" s="5" t="s">
        <v>53</v>
      </c>
      <c r="G122" s="5">
        <v>1</v>
      </c>
      <c r="H122" s="5">
        <v>121</v>
      </c>
      <c r="I122" s="5">
        <v>-873.6</v>
      </c>
      <c r="J122" s="7">
        <f t="shared" si="1"/>
        <v>873.6</v>
      </c>
      <c r="K122" s="5" t="s">
        <v>107</v>
      </c>
      <c r="L122" s="5" t="s">
        <v>220</v>
      </c>
      <c r="M122" s="5" t="s">
        <v>221</v>
      </c>
      <c r="N122" s="5" t="s">
        <v>222</v>
      </c>
      <c r="O122" s="5" t="s">
        <v>58</v>
      </c>
      <c r="P122" s="5" t="s">
        <v>223</v>
      </c>
      <c r="Q122" s="5" t="s">
        <v>224</v>
      </c>
      <c r="R122" s="5" t="s">
        <v>225</v>
      </c>
      <c r="S122" s="5" t="s">
        <v>226</v>
      </c>
      <c r="T122" s="5" t="s">
        <v>58</v>
      </c>
      <c r="U122" s="5" t="s">
        <v>61</v>
      </c>
      <c r="V122" s="6">
        <v>45646.000000000102</v>
      </c>
      <c r="W122" s="5">
        <v>14</v>
      </c>
      <c r="X122" s="5" t="s">
        <v>53</v>
      </c>
      <c r="Y122" s="5">
        <v>873.6</v>
      </c>
      <c r="Z122" s="5" t="s">
        <v>53</v>
      </c>
      <c r="AA122" s="5" t="s">
        <v>62</v>
      </c>
      <c r="AJ122" s="5" t="s">
        <v>70</v>
      </c>
      <c r="AK122" s="5" t="s">
        <v>64</v>
      </c>
      <c r="AL122" s="5">
        <v>1</v>
      </c>
      <c r="AM122" s="5" t="s">
        <v>179</v>
      </c>
      <c r="AO122" s="6">
        <v>45708.000000000102</v>
      </c>
      <c r="AP122" s="5" t="s">
        <v>228</v>
      </c>
      <c r="AQ122" s="5" t="s">
        <v>117</v>
      </c>
      <c r="AR122" s="5" t="s">
        <v>229</v>
      </c>
      <c r="AS122" s="5" t="s">
        <v>230</v>
      </c>
      <c r="AT122" s="5" t="s">
        <v>184</v>
      </c>
      <c r="AU122" s="5">
        <v>0</v>
      </c>
      <c r="AV122" s="5" t="s">
        <v>53</v>
      </c>
      <c r="AW122" s="5" t="s">
        <v>70</v>
      </c>
      <c r="AX122" s="5" t="s">
        <v>71</v>
      </c>
      <c r="AY122" s="5" t="s">
        <v>53</v>
      </c>
      <c r="AZ122" s="8" t="s">
        <v>970</v>
      </c>
      <c r="BA122" s="5" t="s">
        <v>53</v>
      </c>
      <c r="BB122" s="5" t="s">
        <v>73</v>
      </c>
      <c r="BC122" s="5" t="s">
        <v>74</v>
      </c>
      <c r="BD122" s="6">
        <v>45546.000000000102</v>
      </c>
      <c r="BE122" s="5">
        <v>65</v>
      </c>
      <c r="BF122" s="5" t="s">
        <v>61</v>
      </c>
    </row>
    <row r="123" spans="1:58" ht="28.8" x14ac:dyDescent="0.3">
      <c r="A123" s="6">
        <v>45708.000000000102</v>
      </c>
      <c r="B123" s="5" t="s">
        <v>50</v>
      </c>
      <c r="C123" s="5" t="s">
        <v>971</v>
      </c>
      <c r="D123" s="5" t="s">
        <v>52</v>
      </c>
      <c r="E123" s="5" t="s">
        <v>53</v>
      </c>
      <c r="F123" s="5" t="s">
        <v>53</v>
      </c>
      <c r="G123" s="5">
        <v>1</v>
      </c>
      <c r="H123" s="5">
        <v>122</v>
      </c>
      <c r="I123" s="5">
        <v>-748.8</v>
      </c>
      <c r="J123" s="7">
        <f t="shared" si="1"/>
        <v>748.8</v>
      </c>
      <c r="K123" s="5" t="s">
        <v>107</v>
      </c>
      <c r="L123" s="5" t="s">
        <v>972</v>
      </c>
      <c r="M123" s="5" t="s">
        <v>664</v>
      </c>
      <c r="N123" s="5" t="s">
        <v>973</v>
      </c>
      <c r="O123" s="5" t="s">
        <v>58</v>
      </c>
      <c r="P123" s="5" t="s">
        <v>974</v>
      </c>
      <c r="Q123" s="5" t="s">
        <v>975</v>
      </c>
      <c r="R123" s="5" t="s">
        <v>664</v>
      </c>
      <c r="S123" s="5" t="s">
        <v>973</v>
      </c>
      <c r="T123" s="5" t="s">
        <v>58</v>
      </c>
      <c r="U123" s="5" t="s">
        <v>61</v>
      </c>
      <c r="V123" s="6">
        <v>45677.000000000102</v>
      </c>
      <c r="W123" s="5">
        <v>1</v>
      </c>
      <c r="X123" s="5" t="s">
        <v>53</v>
      </c>
      <c r="Y123" s="5">
        <v>748.8</v>
      </c>
      <c r="Z123" s="5" t="s">
        <v>53</v>
      </c>
      <c r="AA123" s="5" t="s">
        <v>62</v>
      </c>
      <c r="AJ123" s="5" t="s">
        <v>70</v>
      </c>
      <c r="AK123" s="5" t="s">
        <v>64</v>
      </c>
      <c r="AL123" s="5">
        <v>1</v>
      </c>
      <c r="AM123" s="5" t="s">
        <v>976</v>
      </c>
      <c r="AO123" s="6">
        <v>45708.000000000102</v>
      </c>
      <c r="AP123" s="5" t="s">
        <v>977</v>
      </c>
      <c r="AQ123" s="5" t="s">
        <v>117</v>
      </c>
      <c r="AR123" s="5" t="s">
        <v>978</v>
      </c>
      <c r="AS123" s="5" t="s">
        <v>979</v>
      </c>
      <c r="AT123" s="5" t="s">
        <v>202</v>
      </c>
      <c r="AU123" s="5">
        <v>0</v>
      </c>
      <c r="AV123" s="5" t="s">
        <v>53</v>
      </c>
      <c r="AW123" s="5" t="s">
        <v>70</v>
      </c>
      <c r="AX123" s="5" t="s">
        <v>71</v>
      </c>
      <c r="AY123" s="5" t="s">
        <v>53</v>
      </c>
      <c r="AZ123" s="8" t="s">
        <v>980</v>
      </c>
      <c r="BA123" s="5" t="s">
        <v>53</v>
      </c>
      <c r="BB123" s="5" t="s">
        <v>73</v>
      </c>
      <c r="BC123" s="5" t="s">
        <v>74</v>
      </c>
      <c r="BD123" s="6">
        <v>45321.000000000102</v>
      </c>
      <c r="BE123" s="5">
        <v>3</v>
      </c>
      <c r="BF123" s="5" t="s">
        <v>61</v>
      </c>
    </row>
    <row r="124" spans="1:58" ht="28.8" x14ac:dyDescent="0.3">
      <c r="A124" s="6">
        <v>45716.000000000102</v>
      </c>
      <c r="B124" s="5" t="s">
        <v>50</v>
      </c>
      <c r="C124" s="5" t="s">
        <v>981</v>
      </c>
      <c r="D124" s="5" t="s">
        <v>52</v>
      </c>
      <c r="E124" s="5" t="s">
        <v>53</v>
      </c>
      <c r="F124" s="5" t="s">
        <v>53</v>
      </c>
      <c r="G124" s="5">
        <v>1</v>
      </c>
      <c r="H124" s="5">
        <v>123</v>
      </c>
      <c r="I124" s="5">
        <v>-641.28</v>
      </c>
      <c r="J124" s="7">
        <f t="shared" si="1"/>
        <v>641.28</v>
      </c>
      <c r="K124" s="5" t="s">
        <v>92</v>
      </c>
      <c r="L124" s="5" t="s">
        <v>982</v>
      </c>
      <c r="M124" s="5" t="s">
        <v>464</v>
      </c>
      <c r="N124" s="5" t="s">
        <v>53</v>
      </c>
      <c r="O124" s="5" t="s">
        <v>53</v>
      </c>
      <c r="P124" s="5" t="s">
        <v>983</v>
      </c>
      <c r="Q124" s="5" t="s">
        <v>984</v>
      </c>
      <c r="R124" s="5" t="s">
        <v>464</v>
      </c>
      <c r="S124" s="5" t="s">
        <v>113</v>
      </c>
      <c r="T124" s="5" t="s">
        <v>114</v>
      </c>
      <c r="U124" s="5" t="s">
        <v>61</v>
      </c>
      <c r="V124" s="6">
        <v>45649.000000000102</v>
      </c>
      <c r="W124" s="5">
        <v>24</v>
      </c>
      <c r="X124" s="5" t="s">
        <v>53</v>
      </c>
      <c r="Y124" s="5">
        <v>761.28</v>
      </c>
      <c r="Z124" s="5" t="s">
        <v>53</v>
      </c>
      <c r="AA124" s="5" t="s">
        <v>62</v>
      </c>
      <c r="AJ124" s="5" t="s">
        <v>70</v>
      </c>
      <c r="AK124" s="5" t="s">
        <v>64</v>
      </c>
      <c r="AL124" s="5">
        <v>1</v>
      </c>
      <c r="AM124" s="5" t="s">
        <v>844</v>
      </c>
      <c r="AO124" s="6">
        <v>45708.000000000102</v>
      </c>
      <c r="AP124" s="5" t="s">
        <v>985</v>
      </c>
      <c r="AQ124" s="5" t="s">
        <v>101</v>
      </c>
      <c r="AR124" s="5" t="s">
        <v>986</v>
      </c>
      <c r="AS124" s="5" t="s">
        <v>987</v>
      </c>
      <c r="AT124" s="5" t="s">
        <v>848</v>
      </c>
      <c r="AU124" s="5">
        <v>0</v>
      </c>
      <c r="AV124" s="5" t="s">
        <v>53</v>
      </c>
      <c r="AW124" s="5" t="s">
        <v>70</v>
      </c>
      <c r="AX124" s="5" t="s">
        <v>71</v>
      </c>
      <c r="AY124" s="5" t="s">
        <v>53</v>
      </c>
      <c r="AZ124" s="8" t="s">
        <v>988</v>
      </c>
      <c r="BA124" s="5" t="s">
        <v>53</v>
      </c>
      <c r="BB124" s="5" t="s">
        <v>73</v>
      </c>
      <c r="BC124" s="5" t="s">
        <v>74</v>
      </c>
      <c r="BD124" s="6">
        <v>45574.000000000102</v>
      </c>
      <c r="BE124" s="5">
        <v>73</v>
      </c>
      <c r="BF124" s="5" t="s">
        <v>61</v>
      </c>
    </row>
    <row r="125" spans="1:58" ht="28.8" x14ac:dyDescent="0.3">
      <c r="A125" s="6">
        <v>45716.000000000102</v>
      </c>
      <c r="B125" s="5" t="s">
        <v>50</v>
      </c>
      <c r="C125" s="5" t="s">
        <v>981</v>
      </c>
      <c r="D125" s="5" t="s">
        <v>52</v>
      </c>
      <c r="E125" s="5" t="s">
        <v>53</v>
      </c>
      <c r="F125" s="5" t="s">
        <v>53</v>
      </c>
      <c r="G125" s="5">
        <v>1</v>
      </c>
      <c r="H125" s="5">
        <v>124</v>
      </c>
      <c r="I125" s="5">
        <v>-961.92</v>
      </c>
      <c r="J125" s="7">
        <f t="shared" si="1"/>
        <v>961.92</v>
      </c>
      <c r="K125" s="5" t="s">
        <v>92</v>
      </c>
      <c r="L125" s="5" t="s">
        <v>982</v>
      </c>
      <c r="M125" s="5" t="s">
        <v>464</v>
      </c>
      <c r="N125" s="5" t="s">
        <v>53</v>
      </c>
      <c r="O125" s="5" t="s">
        <v>53</v>
      </c>
      <c r="P125" s="5" t="s">
        <v>983</v>
      </c>
      <c r="Q125" s="5" t="s">
        <v>984</v>
      </c>
      <c r="R125" s="5" t="s">
        <v>464</v>
      </c>
      <c r="S125" s="5" t="s">
        <v>113</v>
      </c>
      <c r="T125" s="5" t="s">
        <v>114</v>
      </c>
      <c r="U125" s="5" t="s">
        <v>61</v>
      </c>
      <c r="V125" s="6">
        <v>45649.000000000102</v>
      </c>
      <c r="W125" s="5">
        <v>23</v>
      </c>
      <c r="X125" s="5" t="s">
        <v>53</v>
      </c>
      <c r="Y125" s="5">
        <v>1141.92</v>
      </c>
      <c r="Z125" s="5" t="s">
        <v>53</v>
      </c>
      <c r="AA125" s="5" t="s">
        <v>62</v>
      </c>
      <c r="AJ125" s="5" t="s">
        <v>70</v>
      </c>
      <c r="AK125" s="5" t="s">
        <v>64</v>
      </c>
      <c r="AL125" s="5">
        <v>1</v>
      </c>
      <c r="AM125" s="5" t="s">
        <v>989</v>
      </c>
      <c r="AO125" s="6">
        <v>45708.000000000102</v>
      </c>
      <c r="AP125" s="5" t="s">
        <v>985</v>
      </c>
      <c r="AQ125" s="5" t="s">
        <v>101</v>
      </c>
      <c r="AR125" s="5" t="s">
        <v>986</v>
      </c>
      <c r="AS125" s="5" t="s">
        <v>987</v>
      </c>
      <c r="AT125" s="5" t="s">
        <v>990</v>
      </c>
      <c r="AU125" s="5">
        <v>0</v>
      </c>
      <c r="AV125" s="5" t="s">
        <v>53</v>
      </c>
      <c r="AW125" s="5" t="s">
        <v>70</v>
      </c>
      <c r="AX125" s="5" t="s">
        <v>71</v>
      </c>
      <c r="AY125" s="5" t="s">
        <v>53</v>
      </c>
      <c r="AZ125" s="8" t="s">
        <v>991</v>
      </c>
      <c r="BA125" s="5" t="s">
        <v>53</v>
      </c>
      <c r="BB125" s="5" t="s">
        <v>73</v>
      </c>
      <c r="BC125" s="5" t="s">
        <v>74</v>
      </c>
      <c r="BD125" s="6">
        <v>45547.000000000102</v>
      </c>
      <c r="BE125" s="5">
        <v>66</v>
      </c>
      <c r="BF125" s="5" t="s">
        <v>61</v>
      </c>
    </row>
    <row r="126" spans="1:58" ht="28.8" x14ac:dyDescent="0.3">
      <c r="A126" s="6">
        <v>45716.000000000102</v>
      </c>
      <c r="B126" s="5" t="s">
        <v>50</v>
      </c>
      <c r="C126" s="5" t="s">
        <v>992</v>
      </c>
      <c r="D126" s="5" t="s">
        <v>52</v>
      </c>
      <c r="E126" s="5" t="s">
        <v>53</v>
      </c>
      <c r="F126" s="5" t="s">
        <v>53</v>
      </c>
      <c r="G126" s="5">
        <v>1</v>
      </c>
      <c r="H126" s="5">
        <v>125</v>
      </c>
      <c r="I126" s="5">
        <v>-509.18</v>
      </c>
      <c r="J126" s="7">
        <f t="shared" si="1"/>
        <v>509.18</v>
      </c>
      <c r="K126" s="5" t="s">
        <v>107</v>
      </c>
      <c r="L126" s="5" t="s">
        <v>53</v>
      </c>
      <c r="M126" s="5" t="s">
        <v>53</v>
      </c>
      <c r="N126" s="5" t="s">
        <v>53</v>
      </c>
      <c r="O126" s="5" t="s">
        <v>53</v>
      </c>
      <c r="P126" s="5" t="s">
        <v>993</v>
      </c>
      <c r="Q126" s="5" t="s">
        <v>994</v>
      </c>
      <c r="R126" s="5" t="s">
        <v>225</v>
      </c>
      <c r="S126" s="5" t="s">
        <v>791</v>
      </c>
      <c r="T126" s="5" t="s">
        <v>58</v>
      </c>
      <c r="U126" s="5" t="s">
        <v>61</v>
      </c>
      <c r="V126" s="6">
        <v>45650.000000000102</v>
      </c>
      <c r="W126" s="5">
        <v>9</v>
      </c>
      <c r="X126" s="5" t="s">
        <v>53</v>
      </c>
      <c r="Y126" s="5">
        <v>609.02</v>
      </c>
      <c r="Z126" s="5" t="s">
        <v>53</v>
      </c>
      <c r="AA126" s="5" t="s">
        <v>62</v>
      </c>
      <c r="AJ126" s="5" t="s">
        <v>70</v>
      </c>
      <c r="AK126" s="5" t="s">
        <v>64</v>
      </c>
      <c r="AL126" s="5">
        <v>1</v>
      </c>
      <c r="AM126" s="5" t="s">
        <v>995</v>
      </c>
      <c r="AO126" s="6">
        <v>45708.000000000102</v>
      </c>
      <c r="AP126" s="5" t="s">
        <v>996</v>
      </c>
      <c r="AQ126" s="5" t="s">
        <v>117</v>
      </c>
      <c r="AR126" s="5" t="s">
        <v>997</v>
      </c>
      <c r="AS126" s="5" t="s">
        <v>998</v>
      </c>
      <c r="AT126" s="5" t="s">
        <v>999</v>
      </c>
      <c r="AU126" s="5">
        <v>0</v>
      </c>
      <c r="AV126" s="5" t="s">
        <v>53</v>
      </c>
      <c r="AW126" s="5" t="s">
        <v>70</v>
      </c>
      <c r="AX126" s="5" t="s">
        <v>71</v>
      </c>
      <c r="AY126" s="5" t="s">
        <v>53</v>
      </c>
      <c r="AZ126" s="8" t="s">
        <v>1000</v>
      </c>
      <c r="BA126" s="5" t="s">
        <v>53</v>
      </c>
      <c r="BB126" s="5" t="s">
        <v>73</v>
      </c>
      <c r="BC126" s="5" t="s">
        <v>74</v>
      </c>
      <c r="BD126" s="6">
        <v>45366.000000000102</v>
      </c>
      <c r="BE126" s="5">
        <v>14</v>
      </c>
      <c r="BF126" s="5" t="s">
        <v>61</v>
      </c>
    </row>
    <row r="127" spans="1:58" ht="28.8" x14ac:dyDescent="0.3">
      <c r="A127" s="6">
        <v>45716.000000000102</v>
      </c>
      <c r="B127" s="5" t="s">
        <v>50</v>
      </c>
      <c r="C127" s="5" t="s">
        <v>992</v>
      </c>
      <c r="D127" s="5" t="s">
        <v>52</v>
      </c>
      <c r="E127" s="5" t="s">
        <v>53</v>
      </c>
      <c r="F127" s="5" t="s">
        <v>53</v>
      </c>
      <c r="G127" s="5">
        <v>1</v>
      </c>
      <c r="H127" s="5">
        <v>126</v>
      </c>
      <c r="I127" s="5">
        <v>-1336.61</v>
      </c>
      <c r="J127" s="7">
        <f t="shared" si="1"/>
        <v>1336.61</v>
      </c>
      <c r="K127" s="5" t="s">
        <v>107</v>
      </c>
      <c r="L127" s="5" t="s">
        <v>53</v>
      </c>
      <c r="M127" s="5" t="s">
        <v>53</v>
      </c>
      <c r="N127" s="5" t="s">
        <v>53</v>
      </c>
      <c r="O127" s="5" t="s">
        <v>53</v>
      </c>
      <c r="P127" s="5" t="s">
        <v>993</v>
      </c>
      <c r="Q127" s="5" t="s">
        <v>994</v>
      </c>
      <c r="R127" s="5" t="s">
        <v>225</v>
      </c>
      <c r="S127" s="5" t="s">
        <v>791</v>
      </c>
      <c r="T127" s="5" t="s">
        <v>58</v>
      </c>
      <c r="U127" s="5" t="s">
        <v>61</v>
      </c>
      <c r="V127" s="6">
        <v>45650.000000000102</v>
      </c>
      <c r="W127" s="5">
        <v>10</v>
      </c>
      <c r="X127" s="5" t="s">
        <v>53</v>
      </c>
      <c r="Y127" s="5">
        <v>1598.69</v>
      </c>
      <c r="Z127" s="5" t="s">
        <v>53</v>
      </c>
      <c r="AA127" s="5" t="s">
        <v>62</v>
      </c>
      <c r="AJ127" s="5" t="s">
        <v>70</v>
      </c>
      <c r="AK127" s="5" t="s">
        <v>64</v>
      </c>
      <c r="AL127" s="5">
        <v>1</v>
      </c>
      <c r="AM127" s="5" t="s">
        <v>1001</v>
      </c>
      <c r="AO127" s="6">
        <v>45708.000000000102</v>
      </c>
      <c r="AP127" s="5" t="s">
        <v>996</v>
      </c>
      <c r="AQ127" s="5" t="s">
        <v>117</v>
      </c>
      <c r="AR127" s="5" t="s">
        <v>997</v>
      </c>
      <c r="AS127" s="5" t="s">
        <v>998</v>
      </c>
      <c r="AT127" s="5" t="s">
        <v>1002</v>
      </c>
      <c r="AU127" s="5">
        <v>0</v>
      </c>
      <c r="AV127" s="5" t="s">
        <v>53</v>
      </c>
      <c r="AW127" s="5" t="s">
        <v>70</v>
      </c>
      <c r="AX127" s="5" t="s">
        <v>71</v>
      </c>
      <c r="AY127" s="5" t="s">
        <v>53</v>
      </c>
      <c r="AZ127" s="8" t="s">
        <v>1003</v>
      </c>
      <c r="BA127" s="5" t="s">
        <v>53</v>
      </c>
      <c r="BB127" s="5" t="s">
        <v>73</v>
      </c>
      <c r="BC127" s="5" t="s">
        <v>74</v>
      </c>
      <c r="BD127" s="6">
        <v>45546.000000000102</v>
      </c>
      <c r="BE127" s="5">
        <v>65</v>
      </c>
      <c r="BF127" s="5" t="s">
        <v>61</v>
      </c>
    </row>
    <row r="128" spans="1:58" ht="28.8" x14ac:dyDescent="0.3">
      <c r="A128" s="6">
        <v>45700.000000000102</v>
      </c>
      <c r="B128" s="5" t="s">
        <v>50</v>
      </c>
      <c r="C128" s="5" t="s">
        <v>876</v>
      </c>
      <c r="D128" s="5" t="s">
        <v>52</v>
      </c>
      <c r="E128" s="5" t="s">
        <v>53</v>
      </c>
      <c r="F128" s="5" t="s">
        <v>53</v>
      </c>
      <c r="G128" s="5">
        <v>1</v>
      </c>
      <c r="H128" s="5">
        <v>127</v>
      </c>
      <c r="I128" s="5">
        <v>-3584.76</v>
      </c>
      <c r="J128" s="7">
        <f t="shared" si="1"/>
        <v>3584.76</v>
      </c>
      <c r="K128" s="5" t="s">
        <v>525</v>
      </c>
      <c r="L128" s="5" t="s">
        <v>526</v>
      </c>
      <c r="M128" s="5" t="s">
        <v>332</v>
      </c>
      <c r="N128" s="5" t="s">
        <v>53</v>
      </c>
      <c r="O128" s="5" t="s">
        <v>53</v>
      </c>
      <c r="P128" s="5" t="s">
        <v>877</v>
      </c>
      <c r="Q128" s="5" t="s">
        <v>878</v>
      </c>
      <c r="R128" s="5" t="s">
        <v>879</v>
      </c>
      <c r="S128" s="5" t="s">
        <v>880</v>
      </c>
      <c r="T128" s="5" t="s">
        <v>58</v>
      </c>
      <c r="U128" s="5" t="s">
        <v>61</v>
      </c>
      <c r="V128" s="6">
        <v>45684.000000000102</v>
      </c>
      <c r="W128" s="5">
        <v>240</v>
      </c>
      <c r="X128" s="5" t="s">
        <v>83</v>
      </c>
      <c r="Y128" s="5">
        <v>4255.5600000000004</v>
      </c>
      <c r="Z128" s="5" t="s">
        <v>53</v>
      </c>
      <c r="AA128" s="5" t="s">
        <v>62</v>
      </c>
      <c r="AJ128" s="5" t="s">
        <v>70</v>
      </c>
      <c r="AK128" s="5" t="s">
        <v>64</v>
      </c>
      <c r="AL128" s="5">
        <v>1</v>
      </c>
      <c r="AM128" s="5" t="s">
        <v>1004</v>
      </c>
      <c r="AO128" s="6">
        <v>45708.000000000102</v>
      </c>
      <c r="AP128" s="5" t="s">
        <v>882</v>
      </c>
      <c r="AQ128" s="5" t="s">
        <v>532</v>
      </c>
      <c r="AR128" s="5" t="s">
        <v>533</v>
      </c>
      <c r="AS128" s="5" t="s">
        <v>883</v>
      </c>
      <c r="AT128" s="5" t="s">
        <v>706</v>
      </c>
      <c r="AU128" s="5">
        <v>0</v>
      </c>
      <c r="AV128" s="5" t="s">
        <v>53</v>
      </c>
      <c r="AW128" s="5" t="s">
        <v>70</v>
      </c>
      <c r="AX128" s="5" t="s">
        <v>71</v>
      </c>
      <c r="AY128" s="5" t="s">
        <v>53</v>
      </c>
      <c r="AZ128" s="8" t="s">
        <v>1005</v>
      </c>
      <c r="BA128" s="5" t="s">
        <v>53</v>
      </c>
      <c r="BB128" s="5" t="s">
        <v>73</v>
      </c>
      <c r="BC128" s="5" t="s">
        <v>74</v>
      </c>
      <c r="BD128" s="6">
        <v>45303.000000000102</v>
      </c>
      <c r="BE128" s="5">
        <v>2</v>
      </c>
      <c r="BF128" s="5" t="s">
        <v>61</v>
      </c>
    </row>
    <row r="129" spans="1:58" ht="28.8" x14ac:dyDescent="0.3">
      <c r="A129" s="6">
        <v>45716.000000000102</v>
      </c>
      <c r="B129" s="5" t="s">
        <v>50</v>
      </c>
      <c r="C129" s="5" t="s">
        <v>662</v>
      </c>
      <c r="D129" s="5" t="s">
        <v>52</v>
      </c>
      <c r="E129" s="5" t="s">
        <v>53</v>
      </c>
      <c r="F129" s="5" t="s">
        <v>53</v>
      </c>
      <c r="G129" s="5">
        <v>1</v>
      </c>
      <c r="H129" s="5">
        <v>128</v>
      </c>
      <c r="I129" s="5">
        <v>-445.54</v>
      </c>
      <c r="J129" s="7">
        <f t="shared" si="1"/>
        <v>445.54</v>
      </c>
      <c r="K129" s="5" t="s">
        <v>76</v>
      </c>
      <c r="L129" s="5" t="s">
        <v>663</v>
      </c>
      <c r="M129" s="5" t="s">
        <v>664</v>
      </c>
      <c r="N129" s="5" t="s">
        <v>53</v>
      </c>
      <c r="O129" s="5" t="s">
        <v>53</v>
      </c>
      <c r="P129" s="5" t="s">
        <v>665</v>
      </c>
      <c r="Q129" s="5" t="s">
        <v>666</v>
      </c>
      <c r="R129" s="5" t="s">
        <v>667</v>
      </c>
      <c r="S129" s="5" t="s">
        <v>668</v>
      </c>
      <c r="T129" s="5" t="s">
        <v>58</v>
      </c>
      <c r="U129" s="5" t="s">
        <v>61</v>
      </c>
      <c r="V129" s="6">
        <v>45653.000000000102</v>
      </c>
      <c r="W129" s="5">
        <v>72</v>
      </c>
      <c r="X129" s="5" t="s">
        <v>261</v>
      </c>
      <c r="Y129" s="5">
        <v>532.9</v>
      </c>
      <c r="Z129" s="5" t="s">
        <v>53</v>
      </c>
      <c r="AA129" s="5" t="s">
        <v>62</v>
      </c>
      <c r="AJ129" s="5" t="s">
        <v>70</v>
      </c>
      <c r="AK129" s="5" t="s">
        <v>64</v>
      </c>
      <c r="AL129" s="5">
        <v>1</v>
      </c>
      <c r="AM129" s="5" t="s">
        <v>1006</v>
      </c>
      <c r="AO129" s="6">
        <v>45708.000000000102</v>
      </c>
      <c r="AP129" s="5" t="s">
        <v>669</v>
      </c>
      <c r="AQ129" s="5" t="s">
        <v>86</v>
      </c>
      <c r="AR129" s="5" t="s">
        <v>670</v>
      </c>
      <c r="AS129" s="5" t="s">
        <v>671</v>
      </c>
      <c r="AT129" s="5" t="s">
        <v>884</v>
      </c>
      <c r="AU129" s="5">
        <v>0</v>
      </c>
      <c r="AV129" s="5" t="s">
        <v>53</v>
      </c>
      <c r="AW129" s="5" t="s">
        <v>70</v>
      </c>
      <c r="AX129" s="5" t="s">
        <v>71</v>
      </c>
      <c r="AY129" s="5" t="s">
        <v>53</v>
      </c>
      <c r="AZ129" s="8" t="s">
        <v>1007</v>
      </c>
      <c r="BA129" s="5" t="s">
        <v>53</v>
      </c>
      <c r="BB129" s="5" t="s">
        <v>73</v>
      </c>
      <c r="BC129" s="5" t="s">
        <v>74</v>
      </c>
      <c r="BD129" s="6">
        <v>45608.000000000102</v>
      </c>
      <c r="BE129" s="5">
        <v>82</v>
      </c>
      <c r="BF129" s="5" t="s">
        <v>61</v>
      </c>
    </row>
    <row r="130" spans="1:58" ht="28.8" x14ac:dyDescent="0.3">
      <c r="A130" s="6">
        <v>45708.000000000102</v>
      </c>
      <c r="B130" s="5" t="s">
        <v>50</v>
      </c>
      <c r="C130" s="5" t="s">
        <v>1008</v>
      </c>
      <c r="D130" s="5" t="s">
        <v>52</v>
      </c>
      <c r="E130" s="5" t="s">
        <v>53</v>
      </c>
      <c r="F130" s="5" t="s">
        <v>53</v>
      </c>
      <c r="G130" s="5">
        <v>1</v>
      </c>
      <c r="H130" s="5">
        <v>129</v>
      </c>
      <c r="I130" s="5">
        <v>-1125.2</v>
      </c>
      <c r="J130" s="7">
        <f t="shared" si="1"/>
        <v>1125.2</v>
      </c>
      <c r="K130" s="5" t="s">
        <v>205</v>
      </c>
      <c r="L130" s="5" t="s">
        <v>206</v>
      </c>
      <c r="M130" s="5" t="s">
        <v>207</v>
      </c>
      <c r="N130" s="5" t="s">
        <v>53</v>
      </c>
      <c r="O130" s="5" t="s">
        <v>53</v>
      </c>
      <c r="P130" s="5" t="s">
        <v>1009</v>
      </c>
      <c r="Q130" s="5" t="s">
        <v>1010</v>
      </c>
      <c r="R130" s="5" t="s">
        <v>1011</v>
      </c>
      <c r="S130" s="5" t="s">
        <v>113</v>
      </c>
      <c r="T130" s="5" t="s">
        <v>114</v>
      </c>
      <c r="U130" s="5" t="s">
        <v>61</v>
      </c>
      <c r="V130" s="6">
        <v>45646.000000000102</v>
      </c>
      <c r="W130" s="5">
        <v>40</v>
      </c>
      <c r="X130" s="5" t="s">
        <v>53</v>
      </c>
      <c r="Y130" s="5">
        <v>1125.2</v>
      </c>
      <c r="Z130" s="5" t="s">
        <v>53</v>
      </c>
      <c r="AA130" s="5" t="s">
        <v>62</v>
      </c>
      <c r="AJ130" s="5" t="s">
        <v>70</v>
      </c>
      <c r="AK130" s="5" t="s">
        <v>64</v>
      </c>
      <c r="AL130" s="5">
        <v>1</v>
      </c>
      <c r="AM130" s="5" t="s">
        <v>1012</v>
      </c>
      <c r="AO130" s="6">
        <v>45708.000000000102</v>
      </c>
      <c r="AP130" s="5" t="s">
        <v>1013</v>
      </c>
      <c r="AQ130" s="5" t="s">
        <v>215</v>
      </c>
      <c r="AR130" s="5" t="s">
        <v>216</v>
      </c>
      <c r="AS130" s="5" t="s">
        <v>1014</v>
      </c>
      <c r="AT130" s="5" t="s">
        <v>231</v>
      </c>
      <c r="AU130" s="5">
        <v>0</v>
      </c>
      <c r="AV130" s="5" t="s">
        <v>53</v>
      </c>
      <c r="AW130" s="5" t="s">
        <v>70</v>
      </c>
      <c r="AX130" s="5" t="s">
        <v>71</v>
      </c>
      <c r="AY130" s="5" t="s">
        <v>53</v>
      </c>
      <c r="AZ130" s="8" t="s">
        <v>1015</v>
      </c>
      <c r="BA130" s="5" t="s">
        <v>53</v>
      </c>
      <c r="BB130" s="5" t="s">
        <v>73</v>
      </c>
      <c r="BC130" s="5" t="s">
        <v>74</v>
      </c>
      <c r="BD130" s="6">
        <v>45366.000000000102</v>
      </c>
      <c r="BE130" s="5">
        <v>14</v>
      </c>
      <c r="BF130" s="5" t="s">
        <v>61</v>
      </c>
    </row>
    <row r="131" spans="1:58" ht="28.8" x14ac:dyDescent="0.3">
      <c r="A131" s="6">
        <v>45716.000000000102</v>
      </c>
      <c r="B131" s="5" t="s">
        <v>50</v>
      </c>
      <c r="C131" s="5" t="s">
        <v>1016</v>
      </c>
      <c r="D131" s="5" t="s">
        <v>52</v>
      </c>
      <c r="E131" s="5" t="s">
        <v>53</v>
      </c>
      <c r="F131" s="5" t="s">
        <v>53</v>
      </c>
      <c r="G131" s="5">
        <v>1</v>
      </c>
      <c r="H131" s="5">
        <v>130</v>
      </c>
      <c r="I131" s="5">
        <v>-56.59</v>
      </c>
      <c r="J131" s="7">
        <f t="shared" ref="J131:J194" si="2">ABS(I131)</f>
        <v>56.59</v>
      </c>
      <c r="K131" s="5" t="s">
        <v>1017</v>
      </c>
      <c r="L131" s="5" t="s">
        <v>1018</v>
      </c>
      <c r="M131" s="5" t="s">
        <v>1019</v>
      </c>
      <c r="N131" s="5" t="s">
        <v>53</v>
      </c>
      <c r="O131" s="5" t="s">
        <v>53</v>
      </c>
      <c r="P131" s="5" t="s">
        <v>1020</v>
      </c>
      <c r="Q131" s="5" t="s">
        <v>1021</v>
      </c>
      <c r="R131" s="5" t="s">
        <v>1022</v>
      </c>
      <c r="S131" s="5" t="s">
        <v>113</v>
      </c>
      <c r="T131" s="5" t="s">
        <v>114</v>
      </c>
      <c r="U131" s="5" t="s">
        <v>61</v>
      </c>
      <c r="V131" s="6">
        <v>45657.000000000102</v>
      </c>
      <c r="W131" s="5">
        <v>493344</v>
      </c>
      <c r="X131" s="5" t="s">
        <v>1023</v>
      </c>
      <c r="Y131" s="5">
        <v>56.59</v>
      </c>
      <c r="Z131" s="5" t="s">
        <v>53</v>
      </c>
      <c r="AA131" s="5" t="s">
        <v>62</v>
      </c>
      <c r="AJ131" s="5" t="s">
        <v>63</v>
      </c>
      <c r="AK131" s="5" t="s">
        <v>64</v>
      </c>
      <c r="AL131" s="5">
        <v>1</v>
      </c>
      <c r="AM131" s="5" t="s">
        <v>1024</v>
      </c>
      <c r="AO131" s="6">
        <v>45708.000000000102</v>
      </c>
      <c r="AP131" s="5" t="s">
        <v>1025</v>
      </c>
      <c r="AQ131" s="5" t="s">
        <v>1026</v>
      </c>
      <c r="AR131" s="5" t="s">
        <v>1027</v>
      </c>
      <c r="AS131" s="5" t="s">
        <v>1025</v>
      </c>
      <c r="AT131" s="5" t="s">
        <v>658</v>
      </c>
      <c r="AU131" s="5">
        <v>0</v>
      </c>
      <c r="AV131" s="5" t="s">
        <v>53</v>
      </c>
      <c r="AW131" s="5" t="s">
        <v>70</v>
      </c>
      <c r="AX131" s="5" t="s">
        <v>71</v>
      </c>
      <c r="AY131" s="5" t="s">
        <v>53</v>
      </c>
      <c r="AZ131" s="8" t="s">
        <v>1028</v>
      </c>
      <c r="BA131" s="5" t="s">
        <v>53</v>
      </c>
      <c r="BB131" s="5" t="s">
        <v>73</v>
      </c>
      <c r="BC131" s="5" t="s">
        <v>158</v>
      </c>
      <c r="BD131" s="6">
        <v>43733.000000000102</v>
      </c>
      <c r="BE131" s="5">
        <v>9</v>
      </c>
      <c r="BF131" s="5" t="s">
        <v>61</v>
      </c>
    </row>
    <row r="132" spans="1:58" ht="28.8" x14ac:dyDescent="0.3">
      <c r="A132" s="6">
        <v>45716.000000000102</v>
      </c>
      <c r="B132" s="5" t="s">
        <v>50</v>
      </c>
      <c r="C132" s="5" t="s">
        <v>437</v>
      </c>
      <c r="D132" s="5" t="s">
        <v>52</v>
      </c>
      <c r="E132" s="5" t="s">
        <v>53</v>
      </c>
      <c r="F132" s="5" t="s">
        <v>53</v>
      </c>
      <c r="G132" s="5">
        <v>1</v>
      </c>
      <c r="H132" s="5">
        <v>131</v>
      </c>
      <c r="I132" s="5">
        <v>-1064.8</v>
      </c>
      <c r="J132" s="7">
        <f t="shared" si="2"/>
        <v>1064.8</v>
      </c>
      <c r="K132" s="5" t="s">
        <v>172</v>
      </c>
      <c r="L132" s="5" t="s">
        <v>438</v>
      </c>
      <c r="M132" s="5" t="s">
        <v>439</v>
      </c>
      <c r="N132" s="5" t="s">
        <v>53</v>
      </c>
      <c r="O132" s="5" t="s">
        <v>53</v>
      </c>
      <c r="P132" s="5" t="s">
        <v>440</v>
      </c>
      <c r="Q132" s="5" t="s">
        <v>441</v>
      </c>
      <c r="R132" s="5" t="s">
        <v>442</v>
      </c>
      <c r="S132" s="5" t="s">
        <v>443</v>
      </c>
      <c r="T132" s="5" t="s">
        <v>294</v>
      </c>
      <c r="U132" s="5" t="s">
        <v>61</v>
      </c>
      <c r="V132" s="6">
        <v>45667.000000000102</v>
      </c>
      <c r="W132" s="5">
        <v>8766</v>
      </c>
      <c r="X132" s="5" t="s">
        <v>444</v>
      </c>
      <c r="Y132" s="5">
        <v>1064.8</v>
      </c>
      <c r="Z132" s="5" t="s">
        <v>53</v>
      </c>
      <c r="AA132" s="5" t="s">
        <v>62</v>
      </c>
      <c r="AJ132" s="5" t="s">
        <v>63</v>
      </c>
      <c r="AK132" s="5" t="s">
        <v>64</v>
      </c>
      <c r="AL132" s="5">
        <v>1</v>
      </c>
      <c r="AM132" s="5" t="s">
        <v>1029</v>
      </c>
      <c r="AO132" s="6">
        <v>45708.000000000102</v>
      </c>
      <c r="AP132" s="5" t="s">
        <v>446</v>
      </c>
      <c r="AQ132" s="5" t="s">
        <v>181</v>
      </c>
      <c r="AR132" s="5" t="s">
        <v>447</v>
      </c>
      <c r="AS132" s="5" t="s">
        <v>446</v>
      </c>
      <c r="AT132" s="5" t="s">
        <v>202</v>
      </c>
      <c r="AU132" s="5">
        <v>0</v>
      </c>
      <c r="AV132" s="5" t="s">
        <v>53</v>
      </c>
      <c r="AW132" s="5" t="s">
        <v>70</v>
      </c>
      <c r="AX132" s="5" t="s">
        <v>71</v>
      </c>
      <c r="AY132" s="5" t="s">
        <v>53</v>
      </c>
      <c r="AZ132" s="8" t="s">
        <v>1030</v>
      </c>
      <c r="BA132" s="5" t="s">
        <v>53</v>
      </c>
      <c r="BB132" s="5" t="s">
        <v>73</v>
      </c>
      <c r="BC132" s="5" t="s">
        <v>74</v>
      </c>
      <c r="BD132" s="6">
        <v>45264.000000000102</v>
      </c>
      <c r="BE132" s="5">
        <v>76</v>
      </c>
      <c r="BF132" s="5" t="s">
        <v>61</v>
      </c>
    </row>
    <row r="133" spans="1:58" ht="28.8" x14ac:dyDescent="0.3">
      <c r="A133" s="6">
        <v>45716.000000000102</v>
      </c>
      <c r="B133" s="5" t="s">
        <v>50</v>
      </c>
      <c r="C133" s="5" t="s">
        <v>1031</v>
      </c>
      <c r="D133" s="5" t="s">
        <v>52</v>
      </c>
      <c r="E133" s="5" t="s">
        <v>53</v>
      </c>
      <c r="F133" s="5" t="s">
        <v>53</v>
      </c>
      <c r="G133" s="5">
        <v>1</v>
      </c>
      <c r="H133" s="5">
        <v>132</v>
      </c>
      <c r="I133" s="5">
        <v>-8000</v>
      </c>
      <c r="J133" s="7">
        <f t="shared" si="2"/>
        <v>8000</v>
      </c>
      <c r="K133" s="5" t="s">
        <v>554</v>
      </c>
      <c r="L133" s="5" t="s">
        <v>1032</v>
      </c>
      <c r="M133" s="5" t="s">
        <v>419</v>
      </c>
      <c r="N133" s="5" t="s">
        <v>333</v>
      </c>
      <c r="O133" s="5" t="s">
        <v>334</v>
      </c>
      <c r="P133" s="5" t="s">
        <v>1033</v>
      </c>
      <c r="Q133" s="5" t="s">
        <v>1034</v>
      </c>
      <c r="R133" s="5" t="s">
        <v>332</v>
      </c>
      <c r="S133" s="5" t="s">
        <v>333</v>
      </c>
      <c r="T133" s="5" t="s">
        <v>334</v>
      </c>
      <c r="U133" s="5" t="s">
        <v>61</v>
      </c>
      <c r="V133" s="6">
        <v>45649.000000000102</v>
      </c>
      <c r="W133" s="5">
        <v>164</v>
      </c>
      <c r="X133" s="5" t="s">
        <v>1035</v>
      </c>
      <c r="Y133" s="5">
        <v>8000</v>
      </c>
      <c r="Z133" s="5" t="s">
        <v>53</v>
      </c>
      <c r="AA133" s="5" t="s">
        <v>62</v>
      </c>
      <c r="AJ133" s="5" t="s">
        <v>63</v>
      </c>
      <c r="AK133" s="5" t="s">
        <v>64</v>
      </c>
      <c r="AL133" s="5">
        <v>1</v>
      </c>
      <c r="AM133" s="5" t="s">
        <v>1036</v>
      </c>
      <c r="AO133" s="6">
        <v>45708.000000000102</v>
      </c>
      <c r="AP133" s="5" t="s">
        <v>1037</v>
      </c>
      <c r="AQ133" s="5" t="s">
        <v>561</v>
      </c>
      <c r="AR133" s="5" t="s">
        <v>1038</v>
      </c>
      <c r="AS133" s="5" t="s">
        <v>1037</v>
      </c>
      <c r="AT133" s="5" t="s">
        <v>120</v>
      </c>
      <c r="AU133" s="5">
        <v>0</v>
      </c>
      <c r="AV133" s="5" t="s">
        <v>53</v>
      </c>
      <c r="AW133" s="5" t="s">
        <v>70</v>
      </c>
      <c r="AX133" s="5" t="s">
        <v>71</v>
      </c>
      <c r="AY133" s="5" t="s">
        <v>53</v>
      </c>
      <c r="AZ133" s="8" t="s">
        <v>1039</v>
      </c>
      <c r="BA133" s="5" t="s">
        <v>53</v>
      </c>
      <c r="BB133" s="5" t="s">
        <v>73</v>
      </c>
      <c r="BC133" s="5" t="s">
        <v>74</v>
      </c>
      <c r="BD133" s="6">
        <v>45457.000000000102</v>
      </c>
      <c r="BE133" s="5">
        <v>50</v>
      </c>
      <c r="BF133" s="5" t="s">
        <v>61</v>
      </c>
    </row>
    <row r="134" spans="1:58" ht="43.2" x14ac:dyDescent="0.3">
      <c r="A134" s="6">
        <v>45716.000000000102</v>
      </c>
      <c r="B134" s="5" t="s">
        <v>50</v>
      </c>
      <c r="C134" s="5" t="s">
        <v>1031</v>
      </c>
      <c r="D134" s="5" t="s">
        <v>52</v>
      </c>
      <c r="E134" s="5" t="s">
        <v>53</v>
      </c>
      <c r="F134" s="5" t="s">
        <v>53</v>
      </c>
      <c r="G134" s="5">
        <v>1</v>
      </c>
      <c r="H134" s="5">
        <v>133</v>
      </c>
      <c r="I134" s="5">
        <v>-19200</v>
      </c>
      <c r="J134" s="7">
        <f t="shared" si="2"/>
        <v>19200</v>
      </c>
      <c r="K134" s="5" t="s">
        <v>554</v>
      </c>
      <c r="L134" s="5" t="s">
        <v>1032</v>
      </c>
      <c r="M134" s="5" t="s">
        <v>419</v>
      </c>
      <c r="N134" s="5" t="s">
        <v>333</v>
      </c>
      <c r="O134" s="5" t="s">
        <v>334</v>
      </c>
      <c r="P134" s="5" t="s">
        <v>1033</v>
      </c>
      <c r="Q134" s="5" t="s">
        <v>1034</v>
      </c>
      <c r="R134" s="5" t="s">
        <v>332</v>
      </c>
      <c r="S134" s="5" t="s">
        <v>333</v>
      </c>
      <c r="T134" s="5" t="s">
        <v>334</v>
      </c>
      <c r="U134" s="5" t="s">
        <v>61</v>
      </c>
      <c r="V134" s="6">
        <v>45649.000000000102</v>
      </c>
      <c r="W134" s="5">
        <v>165</v>
      </c>
      <c r="X134" s="5" t="s">
        <v>1035</v>
      </c>
      <c r="Y134" s="5">
        <v>19200</v>
      </c>
      <c r="Z134" s="5" t="s">
        <v>53</v>
      </c>
      <c r="AA134" s="5" t="s">
        <v>62</v>
      </c>
      <c r="AJ134" s="5" t="s">
        <v>63</v>
      </c>
      <c r="AK134" s="5" t="s">
        <v>64</v>
      </c>
      <c r="AL134" s="5">
        <v>1</v>
      </c>
      <c r="AM134" s="5" t="s">
        <v>1040</v>
      </c>
      <c r="AO134" s="6">
        <v>45708.000000000102</v>
      </c>
      <c r="AP134" s="5" t="s">
        <v>1037</v>
      </c>
      <c r="AQ134" s="5" t="s">
        <v>561</v>
      </c>
      <c r="AR134" s="5" t="s">
        <v>1038</v>
      </c>
      <c r="AS134" s="5" t="s">
        <v>1037</v>
      </c>
      <c r="AT134" s="5" t="s">
        <v>120</v>
      </c>
      <c r="AU134" s="5">
        <v>0</v>
      </c>
      <c r="AV134" s="5" t="s">
        <v>53</v>
      </c>
      <c r="AW134" s="5" t="s">
        <v>70</v>
      </c>
      <c r="AX134" s="5" t="s">
        <v>71</v>
      </c>
      <c r="AY134" s="5" t="s">
        <v>53</v>
      </c>
      <c r="AZ134" s="8" t="s">
        <v>1041</v>
      </c>
      <c r="BA134" s="5" t="s">
        <v>53</v>
      </c>
      <c r="BB134" s="5" t="s">
        <v>73</v>
      </c>
      <c r="BC134" s="5" t="s">
        <v>74</v>
      </c>
      <c r="BD134" s="6">
        <v>45365.000000000102</v>
      </c>
      <c r="BE134" s="5">
        <v>13</v>
      </c>
      <c r="BF134" s="5" t="s">
        <v>61</v>
      </c>
    </row>
    <row r="135" spans="1:58" ht="28.8" x14ac:dyDescent="0.3">
      <c r="A135" s="6">
        <v>45716.000000000102</v>
      </c>
      <c r="B135" s="5" t="s">
        <v>50</v>
      </c>
      <c r="C135" s="5" t="s">
        <v>581</v>
      </c>
      <c r="D135" s="5" t="s">
        <v>52</v>
      </c>
      <c r="E135" s="5" t="s">
        <v>53</v>
      </c>
      <c r="F135" s="5" t="s">
        <v>53</v>
      </c>
      <c r="G135" s="5">
        <v>1</v>
      </c>
      <c r="H135" s="5">
        <v>134</v>
      </c>
      <c r="I135" s="5">
        <v>-900</v>
      </c>
      <c r="J135" s="7">
        <f t="shared" si="2"/>
        <v>900</v>
      </c>
      <c r="K135" s="5" t="s">
        <v>54</v>
      </c>
      <c r="L135" s="5" t="s">
        <v>582</v>
      </c>
      <c r="M135" s="5" t="s">
        <v>515</v>
      </c>
      <c r="N135" s="5" t="s">
        <v>583</v>
      </c>
      <c r="O135" s="5" t="s">
        <v>58</v>
      </c>
      <c r="P135" s="5" t="s">
        <v>584</v>
      </c>
      <c r="Q135" s="5" t="s">
        <v>585</v>
      </c>
      <c r="R135" s="5" t="s">
        <v>515</v>
      </c>
      <c r="S135" s="5" t="s">
        <v>583</v>
      </c>
      <c r="T135" s="5" t="s">
        <v>58</v>
      </c>
      <c r="U135" s="5" t="s">
        <v>61</v>
      </c>
      <c r="V135" s="6">
        <v>45655.000000000102</v>
      </c>
      <c r="W135" s="5">
        <v>291</v>
      </c>
      <c r="X135" s="5" t="s">
        <v>196</v>
      </c>
      <c r="Y135" s="5">
        <v>900</v>
      </c>
      <c r="Z135" s="5" t="s">
        <v>53</v>
      </c>
      <c r="AA135" s="5" t="s">
        <v>62</v>
      </c>
      <c r="AJ135" s="5" t="s">
        <v>63</v>
      </c>
      <c r="AK135" s="5" t="s">
        <v>64</v>
      </c>
      <c r="AL135" s="5">
        <v>1</v>
      </c>
      <c r="AM135" s="5" t="s">
        <v>611</v>
      </c>
      <c r="AO135" s="6">
        <v>45708.000000000102</v>
      </c>
      <c r="AP135" s="5" t="s">
        <v>587</v>
      </c>
      <c r="AQ135" s="5" t="s">
        <v>67</v>
      </c>
      <c r="AR135" s="5" t="s">
        <v>588</v>
      </c>
      <c r="AS135" s="5" t="s">
        <v>589</v>
      </c>
      <c r="AT135" s="5" t="s">
        <v>120</v>
      </c>
      <c r="AU135" s="5">
        <v>0</v>
      </c>
      <c r="AV135" s="5" t="s">
        <v>53</v>
      </c>
      <c r="AW135" s="5" t="s">
        <v>70</v>
      </c>
      <c r="AX135" s="5" t="s">
        <v>71</v>
      </c>
      <c r="AY135" s="5" t="s">
        <v>53</v>
      </c>
      <c r="AZ135" s="8" t="s">
        <v>1042</v>
      </c>
      <c r="BA135" s="5" t="s">
        <v>53</v>
      </c>
      <c r="BB135" s="5" t="s">
        <v>73</v>
      </c>
      <c r="BC135" s="5" t="s">
        <v>294</v>
      </c>
      <c r="BD135" s="6">
        <v>45602.000000000102</v>
      </c>
      <c r="BE135" s="5">
        <v>47</v>
      </c>
      <c r="BF135" s="5" t="s">
        <v>61</v>
      </c>
    </row>
    <row r="136" spans="1:58" ht="28.8" x14ac:dyDescent="0.3">
      <c r="A136" s="6">
        <v>45716.000000000102</v>
      </c>
      <c r="B136" s="5" t="s">
        <v>50</v>
      </c>
      <c r="C136" s="5" t="s">
        <v>1043</v>
      </c>
      <c r="D136" s="5" t="s">
        <v>52</v>
      </c>
      <c r="E136" s="5" t="s">
        <v>53</v>
      </c>
      <c r="F136" s="5" t="s">
        <v>53</v>
      </c>
      <c r="G136" s="5">
        <v>1</v>
      </c>
      <c r="H136" s="5">
        <v>135</v>
      </c>
      <c r="I136" s="5">
        <v>-99.2</v>
      </c>
      <c r="J136" s="7">
        <f t="shared" si="2"/>
        <v>99.2</v>
      </c>
      <c r="K136" s="5" t="s">
        <v>107</v>
      </c>
      <c r="L136" s="5" t="s">
        <v>1044</v>
      </c>
      <c r="M136" s="5" t="s">
        <v>1045</v>
      </c>
      <c r="N136" s="5" t="s">
        <v>53</v>
      </c>
      <c r="O136" s="5" t="s">
        <v>53</v>
      </c>
      <c r="P136" s="5" t="s">
        <v>1046</v>
      </c>
      <c r="Q136" s="5" t="s">
        <v>1047</v>
      </c>
      <c r="R136" s="5" t="s">
        <v>1045</v>
      </c>
      <c r="S136" s="5" t="s">
        <v>1048</v>
      </c>
      <c r="T136" s="5" t="s">
        <v>547</v>
      </c>
      <c r="U136" s="5" t="s">
        <v>61</v>
      </c>
      <c r="V136" s="6">
        <v>45657.000000000102</v>
      </c>
      <c r="W136" s="5">
        <v>241000033112</v>
      </c>
      <c r="X136" s="5" t="s">
        <v>212</v>
      </c>
      <c r="Y136" s="5">
        <v>99.2</v>
      </c>
      <c r="Z136" s="5" t="s">
        <v>53</v>
      </c>
      <c r="AA136" s="5" t="s">
        <v>62</v>
      </c>
      <c r="AJ136" s="5" t="s">
        <v>63</v>
      </c>
      <c r="AK136" s="5" t="s">
        <v>64</v>
      </c>
      <c r="AL136" s="5">
        <v>1</v>
      </c>
      <c r="AM136" s="5" t="s">
        <v>1049</v>
      </c>
      <c r="AO136" s="6">
        <v>45708.000000000102</v>
      </c>
      <c r="AP136" s="5" t="s">
        <v>1050</v>
      </c>
      <c r="AQ136" s="5" t="s">
        <v>117</v>
      </c>
      <c r="AR136" s="5" t="s">
        <v>1051</v>
      </c>
      <c r="AS136" s="5" t="s">
        <v>1050</v>
      </c>
      <c r="AT136" s="5" t="s">
        <v>231</v>
      </c>
      <c r="AU136" s="5">
        <v>0</v>
      </c>
      <c r="AV136" s="5" t="s">
        <v>53</v>
      </c>
      <c r="AW136" s="5" t="s">
        <v>70</v>
      </c>
      <c r="AX136" s="5" t="s">
        <v>71</v>
      </c>
      <c r="AY136" s="5" t="s">
        <v>53</v>
      </c>
      <c r="AZ136" s="8" t="s">
        <v>1052</v>
      </c>
      <c r="BA136" s="5" t="s">
        <v>53</v>
      </c>
      <c r="BB136" s="5" t="s">
        <v>73</v>
      </c>
      <c r="BC136" s="5" t="s">
        <v>74</v>
      </c>
      <c r="BD136" s="6">
        <v>45432.000000000102</v>
      </c>
      <c r="BE136" s="5">
        <v>38</v>
      </c>
      <c r="BF136" s="5" t="s">
        <v>61</v>
      </c>
    </row>
    <row r="137" spans="1:58" ht="28.8" x14ac:dyDescent="0.3">
      <c r="A137" s="6">
        <v>45716.000000000102</v>
      </c>
      <c r="B137" s="5" t="s">
        <v>50</v>
      </c>
      <c r="C137" s="5" t="s">
        <v>598</v>
      </c>
      <c r="D137" s="5" t="s">
        <v>52</v>
      </c>
      <c r="E137" s="5" t="s">
        <v>53</v>
      </c>
      <c r="F137" s="5" t="s">
        <v>53</v>
      </c>
      <c r="G137" s="5">
        <v>1</v>
      </c>
      <c r="H137" s="5">
        <v>136</v>
      </c>
      <c r="I137" s="5">
        <v>-800</v>
      </c>
      <c r="J137" s="7">
        <f t="shared" si="2"/>
        <v>800</v>
      </c>
      <c r="K137" s="5" t="s">
        <v>107</v>
      </c>
      <c r="L137" s="5" t="s">
        <v>599</v>
      </c>
      <c r="M137" s="5" t="s">
        <v>600</v>
      </c>
      <c r="N137" s="5" t="s">
        <v>601</v>
      </c>
      <c r="O137" s="5" t="s">
        <v>602</v>
      </c>
      <c r="P137" s="5" t="s">
        <v>603</v>
      </c>
      <c r="Q137" s="5" t="s">
        <v>604</v>
      </c>
      <c r="R137" s="5" t="s">
        <v>600</v>
      </c>
      <c r="S137" s="5" t="s">
        <v>601</v>
      </c>
      <c r="T137" s="5" t="s">
        <v>602</v>
      </c>
      <c r="U137" s="5" t="s">
        <v>61</v>
      </c>
      <c r="V137" s="6">
        <v>45687.000000000102</v>
      </c>
      <c r="W137" s="5">
        <v>17</v>
      </c>
      <c r="X137" s="5" t="s">
        <v>53</v>
      </c>
      <c r="Y137" s="5">
        <v>800</v>
      </c>
      <c r="Z137" s="5" t="s">
        <v>53</v>
      </c>
      <c r="AA137" s="5" t="s">
        <v>62</v>
      </c>
      <c r="AJ137" s="5" t="s">
        <v>63</v>
      </c>
      <c r="AK137" s="5" t="s">
        <v>64</v>
      </c>
      <c r="AL137" s="5">
        <v>1</v>
      </c>
      <c r="AM137" s="5" t="s">
        <v>1053</v>
      </c>
      <c r="AO137" s="6">
        <v>45708.000000000102</v>
      </c>
      <c r="AP137" s="5" t="s">
        <v>606</v>
      </c>
      <c r="AQ137" s="5" t="s">
        <v>117</v>
      </c>
      <c r="AR137" s="5" t="s">
        <v>607</v>
      </c>
      <c r="AS137" s="5" t="s">
        <v>606</v>
      </c>
      <c r="AT137" s="5" t="s">
        <v>120</v>
      </c>
      <c r="AU137" s="5">
        <v>0</v>
      </c>
      <c r="AV137" s="5" t="s">
        <v>53</v>
      </c>
      <c r="AW137" s="5" t="s">
        <v>70</v>
      </c>
      <c r="AX137" s="5" t="s">
        <v>71</v>
      </c>
      <c r="AY137" s="5" t="s">
        <v>53</v>
      </c>
      <c r="AZ137" s="8" t="s">
        <v>1054</v>
      </c>
      <c r="BA137" s="5" t="s">
        <v>53</v>
      </c>
      <c r="BB137" s="5" t="s">
        <v>73</v>
      </c>
      <c r="BC137" s="5" t="s">
        <v>294</v>
      </c>
      <c r="BD137" s="6">
        <v>45649.000000000102</v>
      </c>
      <c r="BE137" s="5">
        <v>65</v>
      </c>
      <c r="BF137" s="5" t="s">
        <v>61</v>
      </c>
    </row>
    <row r="138" spans="1:58" ht="28.8" x14ac:dyDescent="0.3">
      <c r="A138" s="6">
        <v>45716.000000000102</v>
      </c>
      <c r="B138" s="5" t="s">
        <v>50</v>
      </c>
      <c r="C138" s="5" t="s">
        <v>300</v>
      </c>
      <c r="D138" s="5" t="s">
        <v>52</v>
      </c>
      <c r="E138" s="5" t="s">
        <v>53</v>
      </c>
      <c r="F138" s="5" t="s">
        <v>53</v>
      </c>
      <c r="G138" s="5">
        <v>1</v>
      </c>
      <c r="H138" s="5">
        <v>137</v>
      </c>
      <c r="I138" s="5">
        <v>-306.7</v>
      </c>
      <c r="J138" s="7">
        <f t="shared" si="2"/>
        <v>306.7</v>
      </c>
      <c r="K138" s="5" t="s">
        <v>76</v>
      </c>
      <c r="L138" s="5" t="s">
        <v>301</v>
      </c>
      <c r="M138" s="5" t="s">
        <v>302</v>
      </c>
      <c r="N138" s="5" t="s">
        <v>53</v>
      </c>
      <c r="O138" s="5" t="s">
        <v>53</v>
      </c>
      <c r="P138" s="5" t="s">
        <v>303</v>
      </c>
      <c r="Q138" s="5" t="s">
        <v>304</v>
      </c>
      <c r="R138" s="5" t="s">
        <v>305</v>
      </c>
      <c r="S138" s="5" t="s">
        <v>306</v>
      </c>
      <c r="T138" s="5" t="s">
        <v>307</v>
      </c>
      <c r="U138" s="5" t="s">
        <v>61</v>
      </c>
      <c r="V138" s="6">
        <v>45653.000000000102</v>
      </c>
      <c r="W138" s="5">
        <v>2024</v>
      </c>
      <c r="X138" s="5" t="s">
        <v>1055</v>
      </c>
      <c r="Y138" s="5">
        <v>306.7</v>
      </c>
      <c r="Z138" s="5" t="s">
        <v>53</v>
      </c>
      <c r="AA138" s="5" t="s">
        <v>62</v>
      </c>
      <c r="AJ138" s="5" t="s">
        <v>63</v>
      </c>
      <c r="AK138" s="5" t="s">
        <v>64</v>
      </c>
      <c r="AL138" s="5">
        <v>1</v>
      </c>
      <c r="AM138" s="5" t="s">
        <v>1056</v>
      </c>
      <c r="AO138" s="6">
        <v>45708.000000000102</v>
      </c>
      <c r="AP138" s="5" t="s">
        <v>310</v>
      </c>
      <c r="AQ138" s="5" t="s">
        <v>86</v>
      </c>
      <c r="AR138" s="5" t="s">
        <v>311</v>
      </c>
      <c r="AS138" s="5" t="s">
        <v>310</v>
      </c>
      <c r="AT138" s="5" t="s">
        <v>726</v>
      </c>
      <c r="AU138" s="5">
        <v>0</v>
      </c>
      <c r="AV138" s="5" t="s">
        <v>53</v>
      </c>
      <c r="AW138" s="5" t="s">
        <v>70</v>
      </c>
      <c r="AX138" s="5" t="s">
        <v>71</v>
      </c>
      <c r="AY138" s="5" t="s">
        <v>53</v>
      </c>
      <c r="AZ138" s="8" t="s">
        <v>1057</v>
      </c>
      <c r="BA138" s="5" t="s">
        <v>53</v>
      </c>
      <c r="BB138" s="5" t="s">
        <v>73</v>
      </c>
      <c r="BC138" s="5" t="s">
        <v>294</v>
      </c>
      <c r="BD138" s="6">
        <v>45629.000000000102</v>
      </c>
      <c r="BE138" s="5">
        <v>57</v>
      </c>
      <c r="BF138" s="5" t="s">
        <v>61</v>
      </c>
    </row>
    <row r="139" spans="1:58" ht="28.8" x14ac:dyDescent="0.3">
      <c r="A139" s="6">
        <v>45716.000000000102</v>
      </c>
      <c r="B139" s="5" t="s">
        <v>50</v>
      </c>
      <c r="C139" s="5" t="s">
        <v>1058</v>
      </c>
      <c r="D139" s="5" t="s">
        <v>52</v>
      </c>
      <c r="E139" s="5" t="s">
        <v>53</v>
      </c>
      <c r="F139" s="5" t="s">
        <v>53</v>
      </c>
      <c r="G139" s="5">
        <v>1</v>
      </c>
      <c r="H139" s="5">
        <v>138</v>
      </c>
      <c r="I139" s="5">
        <v>-4000</v>
      </c>
      <c r="J139" s="7">
        <f t="shared" si="2"/>
        <v>4000</v>
      </c>
      <c r="K139" s="5" t="s">
        <v>54</v>
      </c>
      <c r="L139" s="5" t="s">
        <v>1059</v>
      </c>
      <c r="M139" s="5" t="s">
        <v>429</v>
      </c>
      <c r="N139" s="5" t="s">
        <v>53</v>
      </c>
      <c r="O139" s="5" t="s">
        <v>53</v>
      </c>
      <c r="P139" s="5" t="s">
        <v>1060</v>
      </c>
      <c r="Q139" s="5" t="s">
        <v>1061</v>
      </c>
      <c r="R139" s="5" t="s">
        <v>342</v>
      </c>
      <c r="S139" s="5" t="s">
        <v>98</v>
      </c>
      <c r="T139" s="5" t="s">
        <v>58</v>
      </c>
      <c r="U139" s="5" t="s">
        <v>61</v>
      </c>
      <c r="V139" s="6">
        <v>45653.000000000102</v>
      </c>
      <c r="W139" s="5">
        <v>240100723</v>
      </c>
      <c r="X139" s="5" t="s">
        <v>53</v>
      </c>
      <c r="Y139" s="5">
        <v>4000</v>
      </c>
      <c r="Z139" s="5" t="s">
        <v>53</v>
      </c>
      <c r="AA139" s="5" t="s">
        <v>62</v>
      </c>
      <c r="AJ139" s="5" t="s">
        <v>63</v>
      </c>
      <c r="AK139" s="5" t="s">
        <v>64</v>
      </c>
      <c r="AL139" s="5">
        <v>1</v>
      </c>
      <c r="AM139" s="5" t="s">
        <v>653</v>
      </c>
      <c r="AO139" s="6">
        <v>45708.000000000102</v>
      </c>
      <c r="AP139" s="5" t="s">
        <v>1062</v>
      </c>
      <c r="AQ139" s="5" t="s">
        <v>67</v>
      </c>
      <c r="AR139" s="5" t="s">
        <v>1063</v>
      </c>
      <c r="AS139" s="5" t="s">
        <v>1062</v>
      </c>
      <c r="AT139" s="5" t="s">
        <v>120</v>
      </c>
      <c r="AU139" s="5">
        <v>0</v>
      </c>
      <c r="AV139" s="5" t="s">
        <v>53</v>
      </c>
      <c r="AW139" s="5" t="s">
        <v>70</v>
      </c>
      <c r="AX139" s="5" t="s">
        <v>71</v>
      </c>
      <c r="AY139" s="5" t="s">
        <v>53</v>
      </c>
      <c r="AZ139" s="8" t="s">
        <v>1064</v>
      </c>
      <c r="BA139" s="5" t="s">
        <v>53</v>
      </c>
      <c r="BB139" s="5" t="s">
        <v>73</v>
      </c>
      <c r="BC139" s="5" t="s">
        <v>74</v>
      </c>
      <c r="BD139" s="6">
        <v>45476.000000000102</v>
      </c>
      <c r="BE139" s="5">
        <v>53</v>
      </c>
      <c r="BF139" s="5" t="s">
        <v>61</v>
      </c>
    </row>
    <row r="140" spans="1:58" ht="28.8" x14ac:dyDescent="0.3">
      <c r="A140" s="6">
        <v>45707.000000000102</v>
      </c>
      <c r="B140" s="5" t="s">
        <v>50</v>
      </c>
      <c r="C140" s="5" t="s">
        <v>1065</v>
      </c>
      <c r="D140" s="5" t="s">
        <v>52</v>
      </c>
      <c r="E140" s="5" t="s">
        <v>53</v>
      </c>
      <c r="F140" s="5" t="s">
        <v>53</v>
      </c>
      <c r="G140" s="5">
        <v>1</v>
      </c>
      <c r="H140" s="5">
        <v>139</v>
      </c>
      <c r="I140" s="5">
        <v>-702</v>
      </c>
      <c r="J140" s="7">
        <f t="shared" si="2"/>
        <v>702</v>
      </c>
      <c r="K140" s="5" t="s">
        <v>427</v>
      </c>
      <c r="L140" s="5" t="s">
        <v>914</v>
      </c>
      <c r="M140" s="5" t="s">
        <v>161</v>
      </c>
      <c r="N140" s="5" t="s">
        <v>53</v>
      </c>
      <c r="O140" s="5" t="s">
        <v>53</v>
      </c>
      <c r="P140" s="5" t="s">
        <v>1066</v>
      </c>
      <c r="Q140" s="5" t="s">
        <v>1067</v>
      </c>
      <c r="R140" s="5" t="s">
        <v>1068</v>
      </c>
      <c r="S140" s="5" t="s">
        <v>1069</v>
      </c>
      <c r="T140" s="5" t="s">
        <v>58</v>
      </c>
      <c r="U140" s="5" t="s">
        <v>61</v>
      </c>
      <c r="V140" s="6">
        <v>45673.000000000102</v>
      </c>
      <c r="W140" s="5">
        <v>26</v>
      </c>
      <c r="X140" s="5" t="s">
        <v>53</v>
      </c>
      <c r="Y140" s="5">
        <v>702</v>
      </c>
      <c r="Z140" s="5" t="s">
        <v>53</v>
      </c>
      <c r="AA140" s="5" t="s">
        <v>62</v>
      </c>
      <c r="AJ140" s="5" t="s">
        <v>63</v>
      </c>
      <c r="AK140" s="5" t="s">
        <v>64</v>
      </c>
      <c r="AL140" s="5">
        <v>1</v>
      </c>
      <c r="AM140" s="5" t="s">
        <v>1070</v>
      </c>
      <c r="AO140" s="6">
        <v>45708.000000000102</v>
      </c>
      <c r="AP140" s="5" t="s">
        <v>1071</v>
      </c>
      <c r="AQ140" s="5" t="s">
        <v>434</v>
      </c>
      <c r="AR140" s="5" t="s">
        <v>919</v>
      </c>
      <c r="AS140" s="5" t="s">
        <v>1071</v>
      </c>
      <c r="AT140" s="5" t="s">
        <v>120</v>
      </c>
      <c r="AU140" s="5">
        <v>0</v>
      </c>
      <c r="AV140" s="5" t="s">
        <v>53</v>
      </c>
      <c r="AW140" s="5" t="s">
        <v>70</v>
      </c>
      <c r="AX140" s="5" t="s">
        <v>71</v>
      </c>
      <c r="AY140" s="5" t="s">
        <v>53</v>
      </c>
      <c r="AZ140" s="8" t="s">
        <v>1072</v>
      </c>
      <c r="BA140" s="5" t="s">
        <v>53</v>
      </c>
      <c r="BB140" s="5" t="s">
        <v>73</v>
      </c>
      <c r="BC140" s="5" t="s">
        <v>74</v>
      </c>
      <c r="BD140" s="6">
        <v>45378.000000000102</v>
      </c>
      <c r="BE140" s="5">
        <v>19</v>
      </c>
      <c r="BF140" s="5" t="s">
        <v>61</v>
      </c>
    </row>
    <row r="141" spans="1:58" ht="43.2" x14ac:dyDescent="0.3">
      <c r="A141" s="6">
        <v>45716.000000000102</v>
      </c>
      <c r="B141" s="5" t="s">
        <v>50</v>
      </c>
      <c r="C141" s="5" t="s">
        <v>1073</v>
      </c>
      <c r="D141" s="5" t="s">
        <v>52</v>
      </c>
      <c r="E141" s="5" t="s">
        <v>53</v>
      </c>
      <c r="F141" s="5" t="s">
        <v>53</v>
      </c>
      <c r="G141" s="5">
        <v>1</v>
      </c>
      <c r="H141" s="5">
        <v>140</v>
      </c>
      <c r="I141" s="5">
        <v>-5000</v>
      </c>
      <c r="J141" s="7">
        <f t="shared" si="2"/>
        <v>5000</v>
      </c>
      <c r="K141" s="5" t="s">
        <v>92</v>
      </c>
      <c r="L141" s="5" t="s">
        <v>1074</v>
      </c>
      <c r="M141" s="5" t="s">
        <v>1075</v>
      </c>
      <c r="N141" s="5" t="s">
        <v>53</v>
      </c>
      <c r="O141" s="5" t="s">
        <v>53</v>
      </c>
      <c r="P141" s="5" t="s">
        <v>1076</v>
      </c>
      <c r="Q141" s="5" t="s">
        <v>1077</v>
      </c>
      <c r="R141" s="5" t="s">
        <v>464</v>
      </c>
      <c r="S141" s="5" t="s">
        <v>113</v>
      </c>
      <c r="T141" s="5" t="s">
        <v>114</v>
      </c>
      <c r="U141" s="5" t="s">
        <v>61</v>
      </c>
      <c r="V141" s="6">
        <v>45649.000000000102</v>
      </c>
      <c r="W141" s="5">
        <v>2400023</v>
      </c>
      <c r="X141" s="5" t="s">
        <v>1078</v>
      </c>
      <c r="Y141" s="5">
        <v>5000</v>
      </c>
      <c r="Z141" s="5" t="s">
        <v>53</v>
      </c>
      <c r="AA141" s="5" t="s">
        <v>62</v>
      </c>
      <c r="AJ141" s="5" t="s">
        <v>63</v>
      </c>
      <c r="AK141" s="5" t="s">
        <v>64</v>
      </c>
      <c r="AL141" s="5">
        <v>1</v>
      </c>
      <c r="AM141" s="5" t="s">
        <v>1079</v>
      </c>
      <c r="AO141" s="6">
        <v>45708.000000000102</v>
      </c>
      <c r="AP141" s="5" t="s">
        <v>1080</v>
      </c>
      <c r="AQ141" s="5" t="s">
        <v>101</v>
      </c>
      <c r="AR141" s="5" t="s">
        <v>1081</v>
      </c>
      <c r="AS141" s="5" t="s">
        <v>1080</v>
      </c>
      <c r="AT141" s="5" t="s">
        <v>120</v>
      </c>
      <c r="AU141" s="5">
        <v>0</v>
      </c>
      <c r="AV141" s="5" t="s">
        <v>53</v>
      </c>
      <c r="AW141" s="5" t="s">
        <v>70</v>
      </c>
      <c r="AX141" s="5" t="s">
        <v>71</v>
      </c>
      <c r="AY141" s="5" t="s">
        <v>53</v>
      </c>
      <c r="AZ141" s="8" t="s">
        <v>1082</v>
      </c>
      <c r="BA141" s="5" t="s">
        <v>53</v>
      </c>
      <c r="BB141" s="5" t="s">
        <v>73</v>
      </c>
      <c r="BC141" s="5" t="s">
        <v>74</v>
      </c>
      <c r="BD141" s="6">
        <v>45476.000000000102</v>
      </c>
      <c r="BE141" s="5">
        <v>53</v>
      </c>
      <c r="BF141" s="5" t="s">
        <v>61</v>
      </c>
    </row>
    <row r="142" spans="1:58" ht="28.8" x14ac:dyDescent="0.3">
      <c r="A142" s="6">
        <v>45707.000000000102</v>
      </c>
      <c r="B142" s="5" t="s">
        <v>50</v>
      </c>
      <c r="C142" s="5" t="s">
        <v>1065</v>
      </c>
      <c r="D142" s="5" t="s">
        <v>52</v>
      </c>
      <c r="E142" s="5" t="s">
        <v>53</v>
      </c>
      <c r="F142" s="5" t="s">
        <v>53</v>
      </c>
      <c r="G142" s="5">
        <v>1</v>
      </c>
      <c r="H142" s="5">
        <v>141</v>
      </c>
      <c r="I142" s="5">
        <v>-234</v>
      </c>
      <c r="J142" s="7">
        <f t="shared" si="2"/>
        <v>234</v>
      </c>
      <c r="K142" s="5" t="s">
        <v>427</v>
      </c>
      <c r="L142" s="5" t="s">
        <v>914</v>
      </c>
      <c r="M142" s="5" t="s">
        <v>161</v>
      </c>
      <c r="N142" s="5" t="s">
        <v>53</v>
      </c>
      <c r="O142" s="5" t="s">
        <v>53</v>
      </c>
      <c r="P142" s="5" t="s">
        <v>1066</v>
      </c>
      <c r="Q142" s="5" t="s">
        <v>1067</v>
      </c>
      <c r="R142" s="5" t="s">
        <v>1068</v>
      </c>
      <c r="S142" s="5" t="s">
        <v>1069</v>
      </c>
      <c r="T142" s="5" t="s">
        <v>58</v>
      </c>
      <c r="U142" s="5" t="s">
        <v>61</v>
      </c>
      <c r="V142" s="6">
        <v>45673.000000000102</v>
      </c>
      <c r="W142" s="5">
        <v>25</v>
      </c>
      <c r="X142" s="5" t="s">
        <v>53</v>
      </c>
      <c r="Y142" s="5">
        <v>234</v>
      </c>
      <c r="Z142" s="5" t="s">
        <v>53</v>
      </c>
      <c r="AA142" s="5" t="s">
        <v>62</v>
      </c>
      <c r="AJ142" s="5" t="s">
        <v>63</v>
      </c>
      <c r="AK142" s="5" t="s">
        <v>64</v>
      </c>
      <c r="AL142" s="5">
        <v>1</v>
      </c>
      <c r="AM142" s="5" t="s">
        <v>1083</v>
      </c>
      <c r="AO142" s="6">
        <v>45708.000000000102</v>
      </c>
      <c r="AP142" s="5" t="s">
        <v>1071</v>
      </c>
      <c r="AQ142" s="5" t="s">
        <v>434</v>
      </c>
      <c r="AR142" s="5" t="s">
        <v>919</v>
      </c>
      <c r="AS142" s="5" t="s">
        <v>1071</v>
      </c>
      <c r="AT142" s="5" t="s">
        <v>120</v>
      </c>
      <c r="AU142" s="5">
        <v>0</v>
      </c>
      <c r="AV142" s="5" t="s">
        <v>53</v>
      </c>
      <c r="AW142" s="5" t="s">
        <v>70</v>
      </c>
      <c r="AX142" s="5" t="s">
        <v>71</v>
      </c>
      <c r="AY142" s="5" t="s">
        <v>53</v>
      </c>
      <c r="AZ142" s="8" t="s">
        <v>1084</v>
      </c>
      <c r="BA142" s="5" t="s">
        <v>53</v>
      </c>
      <c r="BB142" s="5" t="s">
        <v>73</v>
      </c>
      <c r="BC142" s="5" t="s">
        <v>74</v>
      </c>
      <c r="BD142" s="6">
        <v>45387.000000000102</v>
      </c>
      <c r="BE142" s="5">
        <v>25</v>
      </c>
      <c r="BF142" s="5" t="s">
        <v>61</v>
      </c>
    </row>
    <row r="143" spans="1:58" ht="43.2" x14ac:dyDescent="0.3">
      <c r="A143" s="6">
        <v>45709.000000000102</v>
      </c>
      <c r="B143" s="5" t="s">
        <v>50</v>
      </c>
      <c r="C143" s="5" t="s">
        <v>287</v>
      </c>
      <c r="D143" s="5" t="s">
        <v>52</v>
      </c>
      <c r="E143" s="5" t="s">
        <v>53</v>
      </c>
      <c r="F143" s="5" t="s">
        <v>53</v>
      </c>
      <c r="G143" s="5">
        <v>1</v>
      </c>
      <c r="H143" s="5">
        <v>142</v>
      </c>
      <c r="I143" s="5">
        <v>-3000</v>
      </c>
      <c r="J143" s="7">
        <f t="shared" si="2"/>
        <v>3000</v>
      </c>
      <c r="K143" s="5" t="s">
        <v>54</v>
      </c>
      <c r="L143" s="5" t="s">
        <v>53</v>
      </c>
      <c r="M143" s="5" t="s">
        <v>53</v>
      </c>
      <c r="N143" s="5" t="s">
        <v>53</v>
      </c>
      <c r="O143" s="5" t="s">
        <v>53</v>
      </c>
      <c r="P143" s="5" t="s">
        <v>288</v>
      </c>
      <c r="Q143" s="5" t="s">
        <v>289</v>
      </c>
      <c r="R143" s="5" t="s">
        <v>94</v>
      </c>
      <c r="S143" s="5" t="s">
        <v>98</v>
      </c>
      <c r="T143" s="5" t="s">
        <v>58</v>
      </c>
      <c r="U143" s="5" t="s">
        <v>61</v>
      </c>
      <c r="V143" s="6">
        <v>45646.000000000102</v>
      </c>
      <c r="W143" s="5">
        <v>1112431808</v>
      </c>
      <c r="X143" s="5" t="s">
        <v>53</v>
      </c>
      <c r="Y143" s="5">
        <v>3000</v>
      </c>
      <c r="Z143" s="5" t="s">
        <v>53</v>
      </c>
      <c r="AA143" s="5" t="s">
        <v>62</v>
      </c>
      <c r="AJ143" s="5" t="s">
        <v>63</v>
      </c>
      <c r="AK143" s="5" t="s">
        <v>64</v>
      </c>
      <c r="AL143" s="5">
        <v>1</v>
      </c>
      <c r="AM143" s="5" t="s">
        <v>290</v>
      </c>
      <c r="AO143" s="6">
        <v>45708.000000000102</v>
      </c>
      <c r="AP143" s="5" t="s">
        <v>291</v>
      </c>
      <c r="AQ143" s="5" t="s">
        <v>67</v>
      </c>
      <c r="AR143" s="5" t="s">
        <v>292</v>
      </c>
      <c r="AS143" s="5" t="s">
        <v>291</v>
      </c>
      <c r="AT143" s="5" t="s">
        <v>120</v>
      </c>
      <c r="AU143" s="5">
        <v>0</v>
      </c>
      <c r="AV143" s="5" t="s">
        <v>53</v>
      </c>
      <c r="AW143" s="5" t="s">
        <v>70</v>
      </c>
      <c r="AX143" s="5" t="s">
        <v>71</v>
      </c>
      <c r="AY143" s="5" t="s">
        <v>53</v>
      </c>
      <c r="AZ143" s="8" t="s">
        <v>1085</v>
      </c>
      <c r="BA143" s="5" t="s">
        <v>53</v>
      </c>
      <c r="BB143" s="5" t="s">
        <v>73</v>
      </c>
      <c r="BC143" s="5" t="s">
        <v>294</v>
      </c>
      <c r="BD143" s="6">
        <v>45615.000000000102</v>
      </c>
      <c r="BE143" s="5">
        <v>51</v>
      </c>
      <c r="BF143" s="5" t="s">
        <v>61</v>
      </c>
    </row>
    <row r="144" spans="1:58" ht="28.8" x14ac:dyDescent="0.3">
      <c r="A144" s="6">
        <v>45716.000000000102</v>
      </c>
      <c r="B144" s="5" t="s">
        <v>50</v>
      </c>
      <c r="C144" s="5" t="s">
        <v>618</v>
      </c>
      <c r="D144" s="5" t="s">
        <v>52</v>
      </c>
      <c r="E144" s="5" t="s">
        <v>53</v>
      </c>
      <c r="F144" s="5" t="s">
        <v>53</v>
      </c>
      <c r="G144" s="5">
        <v>1</v>
      </c>
      <c r="H144" s="5">
        <v>143</v>
      </c>
      <c r="I144" s="5">
        <v>-1622.59</v>
      </c>
      <c r="J144" s="7">
        <f t="shared" si="2"/>
        <v>1622.59</v>
      </c>
      <c r="K144" s="5" t="s">
        <v>619</v>
      </c>
      <c r="L144" s="5" t="s">
        <v>620</v>
      </c>
      <c r="M144" s="5" t="s">
        <v>621</v>
      </c>
      <c r="N144" s="5" t="s">
        <v>53</v>
      </c>
      <c r="O144" s="5" t="s">
        <v>53</v>
      </c>
      <c r="P144" s="5" t="s">
        <v>622</v>
      </c>
      <c r="Q144" s="5" t="s">
        <v>496</v>
      </c>
      <c r="R144" s="5" t="s">
        <v>332</v>
      </c>
      <c r="S144" s="5" t="s">
        <v>333</v>
      </c>
      <c r="T144" s="5" t="s">
        <v>334</v>
      </c>
      <c r="U144" s="5" t="s">
        <v>61</v>
      </c>
      <c r="V144" s="6">
        <v>45688.000000000102</v>
      </c>
      <c r="W144" s="5">
        <v>181</v>
      </c>
      <c r="X144" s="5" t="s">
        <v>53</v>
      </c>
      <c r="Y144" s="5">
        <v>1622.59</v>
      </c>
      <c r="Z144" s="5" t="s">
        <v>53</v>
      </c>
      <c r="AA144" s="5" t="s">
        <v>62</v>
      </c>
      <c r="AJ144" s="5" t="s">
        <v>63</v>
      </c>
      <c r="AK144" s="5" t="s">
        <v>64</v>
      </c>
      <c r="AL144" s="5">
        <v>1</v>
      </c>
      <c r="AM144" s="5" t="s">
        <v>657</v>
      </c>
      <c r="AO144" s="6">
        <v>45708.000000000102</v>
      </c>
      <c r="AP144" s="5" t="s">
        <v>624</v>
      </c>
      <c r="AQ144" s="5" t="s">
        <v>625</v>
      </c>
      <c r="AR144" s="5" t="s">
        <v>626</v>
      </c>
      <c r="AS144" s="5" t="s">
        <v>624</v>
      </c>
      <c r="AT144" s="5" t="s">
        <v>658</v>
      </c>
      <c r="AU144" s="5">
        <v>0</v>
      </c>
      <c r="AV144" s="5" t="s">
        <v>53</v>
      </c>
      <c r="AW144" s="5" t="s">
        <v>70</v>
      </c>
      <c r="AX144" s="5" t="s">
        <v>71</v>
      </c>
      <c r="AY144" s="5" t="s">
        <v>53</v>
      </c>
      <c r="AZ144" s="8" t="s">
        <v>1086</v>
      </c>
      <c r="BA144" s="5" t="s">
        <v>53</v>
      </c>
      <c r="BB144" s="5" t="s">
        <v>73</v>
      </c>
      <c r="BC144" s="5" t="s">
        <v>629</v>
      </c>
      <c r="BD144" s="6">
        <v>44617.000000000102</v>
      </c>
      <c r="BE144" s="5">
        <v>7</v>
      </c>
      <c r="BF144" s="5" t="s">
        <v>61</v>
      </c>
    </row>
    <row r="145" spans="1:58" ht="28.8" x14ac:dyDescent="0.3">
      <c r="A145" s="6">
        <v>45706.000000000102</v>
      </c>
      <c r="B145" s="5" t="s">
        <v>50</v>
      </c>
      <c r="C145" s="5" t="s">
        <v>278</v>
      </c>
      <c r="D145" s="5" t="s">
        <v>52</v>
      </c>
      <c r="E145" s="5" t="s">
        <v>53</v>
      </c>
      <c r="F145" s="5" t="s">
        <v>53</v>
      </c>
      <c r="G145" s="5">
        <v>1</v>
      </c>
      <c r="H145" s="5">
        <v>144</v>
      </c>
      <c r="I145" s="5">
        <v>-780</v>
      </c>
      <c r="J145" s="7">
        <f t="shared" si="2"/>
        <v>780</v>
      </c>
      <c r="K145" s="5" t="s">
        <v>107</v>
      </c>
      <c r="L145" s="5" t="s">
        <v>160</v>
      </c>
      <c r="M145" s="5" t="s">
        <v>161</v>
      </c>
      <c r="N145" s="5" t="s">
        <v>98</v>
      </c>
      <c r="O145" s="5" t="s">
        <v>58</v>
      </c>
      <c r="P145" s="5" t="s">
        <v>279</v>
      </c>
      <c r="Q145" s="5" t="s">
        <v>280</v>
      </c>
      <c r="R145" s="5" t="s">
        <v>281</v>
      </c>
      <c r="S145" s="5" t="s">
        <v>98</v>
      </c>
      <c r="T145" s="5" t="s">
        <v>58</v>
      </c>
      <c r="U145" s="5" t="s">
        <v>61</v>
      </c>
      <c r="V145" s="6">
        <v>45645.000000000102</v>
      </c>
      <c r="W145" s="5">
        <v>386</v>
      </c>
      <c r="X145" s="5" t="s">
        <v>1087</v>
      </c>
      <c r="Y145" s="5">
        <v>780</v>
      </c>
      <c r="Z145" s="5" t="s">
        <v>53</v>
      </c>
      <c r="AA145" s="5" t="s">
        <v>62</v>
      </c>
      <c r="AJ145" s="5" t="s">
        <v>63</v>
      </c>
      <c r="AK145" s="5" t="s">
        <v>64</v>
      </c>
      <c r="AL145" s="5">
        <v>1</v>
      </c>
      <c r="AM145" s="5" t="s">
        <v>1088</v>
      </c>
      <c r="AO145" s="6">
        <v>45708.000000000102</v>
      </c>
      <c r="AP145" s="5" t="s">
        <v>284</v>
      </c>
      <c r="AQ145" s="5" t="s">
        <v>117</v>
      </c>
      <c r="AR145" s="5" t="s">
        <v>167</v>
      </c>
      <c r="AS145" s="5" t="s">
        <v>285</v>
      </c>
      <c r="AT145" s="5" t="s">
        <v>120</v>
      </c>
      <c r="AU145" s="5">
        <v>0</v>
      </c>
      <c r="AV145" s="5" t="s">
        <v>53</v>
      </c>
      <c r="AW145" s="5" t="s">
        <v>70</v>
      </c>
      <c r="AX145" s="5" t="s">
        <v>71</v>
      </c>
      <c r="AY145" s="5" t="s">
        <v>53</v>
      </c>
      <c r="AZ145" s="8" t="s">
        <v>1089</v>
      </c>
      <c r="BA145" s="5" t="s">
        <v>53</v>
      </c>
      <c r="BB145" s="5" t="s">
        <v>73</v>
      </c>
      <c r="BC145" s="5" t="s">
        <v>74</v>
      </c>
      <c r="BD145" s="6">
        <v>45449.000000000102</v>
      </c>
      <c r="BE145" s="5">
        <v>46</v>
      </c>
      <c r="BF145" s="5" t="s">
        <v>61</v>
      </c>
    </row>
    <row r="146" spans="1:58" ht="28.8" x14ac:dyDescent="0.3">
      <c r="A146" s="6">
        <v>45716.000000000102</v>
      </c>
      <c r="B146" s="5" t="s">
        <v>50</v>
      </c>
      <c r="C146" s="5" t="s">
        <v>1090</v>
      </c>
      <c r="D146" s="5" t="s">
        <v>52</v>
      </c>
      <c r="E146" s="5" t="s">
        <v>53</v>
      </c>
      <c r="F146" s="5" t="s">
        <v>53</v>
      </c>
      <c r="G146" s="5">
        <v>1</v>
      </c>
      <c r="H146" s="5">
        <v>145</v>
      </c>
      <c r="I146" s="5">
        <v>-194.6</v>
      </c>
      <c r="J146" s="7">
        <f t="shared" si="2"/>
        <v>194.6</v>
      </c>
      <c r="K146" s="5" t="s">
        <v>427</v>
      </c>
      <c r="L146" s="5" t="s">
        <v>1091</v>
      </c>
      <c r="M146" s="5" t="s">
        <v>1092</v>
      </c>
      <c r="N146" s="5" t="s">
        <v>53</v>
      </c>
      <c r="O146" s="5" t="s">
        <v>53</v>
      </c>
      <c r="P146" s="5" t="s">
        <v>1093</v>
      </c>
      <c r="Q146" s="5" t="s">
        <v>1094</v>
      </c>
      <c r="R146" s="5" t="s">
        <v>1092</v>
      </c>
      <c r="S146" s="5" t="s">
        <v>1095</v>
      </c>
      <c r="T146" s="5" t="s">
        <v>1096</v>
      </c>
      <c r="U146" s="5" t="s">
        <v>61</v>
      </c>
      <c r="V146" s="6">
        <v>45688.000000000102</v>
      </c>
      <c r="W146" s="5">
        <v>34637</v>
      </c>
      <c r="X146" s="5" t="s">
        <v>1097</v>
      </c>
      <c r="Y146" s="5">
        <v>194.6</v>
      </c>
      <c r="Z146" s="5" t="s">
        <v>53</v>
      </c>
      <c r="AA146" s="5" t="s">
        <v>62</v>
      </c>
      <c r="AJ146" s="5" t="s">
        <v>63</v>
      </c>
      <c r="AK146" s="5" t="s">
        <v>64</v>
      </c>
      <c r="AL146" s="5">
        <v>1</v>
      </c>
      <c r="AM146" s="5" t="s">
        <v>1098</v>
      </c>
      <c r="AO146" s="6">
        <v>45708.000000000102</v>
      </c>
      <c r="AP146" s="5" t="s">
        <v>1099</v>
      </c>
      <c r="AQ146" s="5" t="s">
        <v>434</v>
      </c>
      <c r="AR146" s="5" t="s">
        <v>1100</v>
      </c>
      <c r="AS146" s="5" t="s">
        <v>1099</v>
      </c>
      <c r="AT146" s="5" t="s">
        <v>184</v>
      </c>
      <c r="AU146" s="5">
        <v>0</v>
      </c>
      <c r="AV146" s="5" t="s">
        <v>53</v>
      </c>
      <c r="AW146" s="5" t="s">
        <v>70</v>
      </c>
      <c r="AX146" s="5" t="s">
        <v>71</v>
      </c>
      <c r="AY146" s="5" t="s">
        <v>53</v>
      </c>
      <c r="AZ146" s="8" t="s">
        <v>1101</v>
      </c>
      <c r="BA146" s="5" t="s">
        <v>53</v>
      </c>
      <c r="BB146" s="5" t="s">
        <v>73</v>
      </c>
      <c r="BC146" s="5" t="s">
        <v>74</v>
      </c>
      <c r="BD146" s="6">
        <v>45678.000000000102</v>
      </c>
      <c r="BE146" s="5">
        <v>5</v>
      </c>
      <c r="BF146" s="5" t="s">
        <v>61</v>
      </c>
    </row>
    <row r="147" spans="1:58" ht="28.8" x14ac:dyDescent="0.3">
      <c r="A147" s="6">
        <v>45716.000000000102</v>
      </c>
      <c r="B147" s="5" t="s">
        <v>50</v>
      </c>
      <c r="C147" s="5" t="s">
        <v>1090</v>
      </c>
      <c r="D147" s="5" t="s">
        <v>52</v>
      </c>
      <c r="E147" s="5" t="s">
        <v>53</v>
      </c>
      <c r="F147" s="5" t="s">
        <v>53</v>
      </c>
      <c r="G147" s="5">
        <v>1</v>
      </c>
      <c r="H147" s="5">
        <v>146</v>
      </c>
      <c r="I147" s="5">
        <v>-4080.07</v>
      </c>
      <c r="J147" s="7">
        <f t="shared" si="2"/>
        <v>4080.07</v>
      </c>
      <c r="K147" s="5" t="s">
        <v>427</v>
      </c>
      <c r="L147" s="5" t="s">
        <v>1091</v>
      </c>
      <c r="M147" s="5" t="s">
        <v>1092</v>
      </c>
      <c r="N147" s="5" t="s">
        <v>53</v>
      </c>
      <c r="O147" s="5" t="s">
        <v>53</v>
      </c>
      <c r="P147" s="5" t="s">
        <v>1093</v>
      </c>
      <c r="Q147" s="5" t="s">
        <v>1094</v>
      </c>
      <c r="R147" s="5" t="s">
        <v>1092</v>
      </c>
      <c r="S147" s="5" t="s">
        <v>1095</v>
      </c>
      <c r="T147" s="5" t="s">
        <v>1096</v>
      </c>
      <c r="U147" s="5" t="s">
        <v>61</v>
      </c>
      <c r="V147" s="6">
        <v>45688.000000000102</v>
      </c>
      <c r="W147" s="5">
        <v>36766</v>
      </c>
      <c r="X147" s="5" t="s">
        <v>1097</v>
      </c>
      <c r="Y147" s="5">
        <v>4080.07</v>
      </c>
      <c r="Z147" s="5" t="s">
        <v>53</v>
      </c>
      <c r="AA147" s="5" t="s">
        <v>62</v>
      </c>
      <c r="AJ147" s="5" t="s">
        <v>63</v>
      </c>
      <c r="AK147" s="5" t="s">
        <v>64</v>
      </c>
      <c r="AL147" s="5">
        <v>1</v>
      </c>
      <c r="AM147" s="5" t="s">
        <v>1102</v>
      </c>
      <c r="AO147" s="6">
        <v>45708.000000000102</v>
      </c>
      <c r="AP147" s="5" t="s">
        <v>1099</v>
      </c>
      <c r="AQ147" s="5" t="s">
        <v>434</v>
      </c>
      <c r="AR147" s="5" t="s">
        <v>1100</v>
      </c>
      <c r="AS147" s="5" t="s">
        <v>1099</v>
      </c>
      <c r="AT147" s="5" t="s">
        <v>522</v>
      </c>
      <c r="AU147" s="5">
        <v>0</v>
      </c>
      <c r="AV147" s="5" t="s">
        <v>53</v>
      </c>
      <c r="AW147" s="5" t="s">
        <v>70</v>
      </c>
      <c r="AX147" s="5" t="s">
        <v>71</v>
      </c>
      <c r="AY147" s="5" t="s">
        <v>53</v>
      </c>
      <c r="AZ147" s="8" t="s">
        <v>1103</v>
      </c>
      <c r="BA147" s="5" t="s">
        <v>53</v>
      </c>
      <c r="BB147" s="5" t="s">
        <v>73</v>
      </c>
      <c r="BC147" s="5" t="s">
        <v>74</v>
      </c>
      <c r="BD147" s="6">
        <v>45678.000000000102</v>
      </c>
      <c r="BE147" s="5">
        <v>5</v>
      </c>
      <c r="BF147" s="5" t="s">
        <v>61</v>
      </c>
    </row>
    <row r="148" spans="1:58" ht="28.8" x14ac:dyDescent="0.3">
      <c r="A148" s="6">
        <v>45701.000000000102</v>
      </c>
      <c r="B148" s="5" t="s">
        <v>50</v>
      </c>
      <c r="C148" s="5" t="s">
        <v>543</v>
      </c>
      <c r="D148" s="5" t="s">
        <v>52</v>
      </c>
      <c r="E148" s="5" t="s">
        <v>53</v>
      </c>
      <c r="F148" s="5" t="s">
        <v>53</v>
      </c>
      <c r="G148" s="5">
        <v>1</v>
      </c>
      <c r="H148" s="5">
        <v>147</v>
      </c>
      <c r="I148" s="5">
        <v>-0.05</v>
      </c>
      <c r="J148" s="7">
        <f t="shared" si="2"/>
        <v>0.05</v>
      </c>
      <c r="P148" s="5" t="s">
        <v>107</v>
      </c>
      <c r="Q148" s="5" t="s">
        <v>544</v>
      </c>
      <c r="R148" s="5" t="s">
        <v>545</v>
      </c>
      <c r="S148" s="5" t="s">
        <v>546</v>
      </c>
      <c r="T148" s="5" t="s">
        <v>547</v>
      </c>
      <c r="U148" s="5" t="s">
        <v>61</v>
      </c>
      <c r="V148" s="6">
        <v>45701.000000000102</v>
      </c>
      <c r="W148" s="5">
        <v>354</v>
      </c>
      <c r="X148" s="5" t="s">
        <v>432</v>
      </c>
      <c r="Y148" s="5">
        <v>0.05</v>
      </c>
      <c r="Z148" s="5" t="s">
        <v>53</v>
      </c>
      <c r="AA148" s="5" t="s">
        <v>62</v>
      </c>
      <c r="AJ148" s="5" t="s">
        <v>63</v>
      </c>
      <c r="AK148" s="5" t="s">
        <v>64</v>
      </c>
      <c r="AL148" s="5">
        <v>1</v>
      </c>
      <c r="AM148" s="5" t="s">
        <v>1104</v>
      </c>
      <c r="AO148" s="6">
        <v>45708.000000000102</v>
      </c>
      <c r="AP148" s="5" t="s">
        <v>549</v>
      </c>
      <c r="AS148" s="5" t="s">
        <v>550</v>
      </c>
      <c r="AT148" s="5" t="s">
        <v>1105</v>
      </c>
      <c r="AU148" s="5">
        <v>0</v>
      </c>
      <c r="AV148" s="5" t="s">
        <v>70</v>
      </c>
      <c r="AW148" s="5" t="s">
        <v>53</v>
      </c>
      <c r="AX148" s="5" t="s">
        <v>71</v>
      </c>
      <c r="AY148" s="5" t="s">
        <v>53</v>
      </c>
      <c r="AZ148" s="8" t="s">
        <v>1106</v>
      </c>
      <c r="BA148" s="5" t="s">
        <v>53</v>
      </c>
      <c r="BB148" s="5" t="s">
        <v>73</v>
      </c>
      <c r="BC148" s="5" t="s">
        <v>268</v>
      </c>
      <c r="BE148" s="5">
        <v>0</v>
      </c>
      <c r="BF148" s="5" t="s">
        <v>61</v>
      </c>
    </row>
    <row r="149" spans="1:58" ht="28.8" x14ac:dyDescent="0.3">
      <c r="A149" s="6">
        <v>45701.000000000102</v>
      </c>
      <c r="B149" s="5" t="s">
        <v>50</v>
      </c>
      <c r="C149" s="5" t="s">
        <v>543</v>
      </c>
      <c r="D149" s="5" t="s">
        <v>52</v>
      </c>
      <c r="E149" s="5" t="s">
        <v>53</v>
      </c>
      <c r="F149" s="5" t="s">
        <v>53</v>
      </c>
      <c r="G149" s="5">
        <v>1</v>
      </c>
      <c r="H149" s="5">
        <v>148</v>
      </c>
      <c r="I149" s="5">
        <v>-20.149999999999999</v>
      </c>
      <c r="J149" s="7">
        <f t="shared" si="2"/>
        <v>20.149999999999999</v>
      </c>
      <c r="P149" s="5" t="s">
        <v>107</v>
      </c>
      <c r="Q149" s="5" t="s">
        <v>544</v>
      </c>
      <c r="R149" s="5" t="s">
        <v>545</v>
      </c>
      <c r="S149" s="5" t="s">
        <v>546</v>
      </c>
      <c r="T149" s="5" t="s">
        <v>547</v>
      </c>
      <c r="U149" s="5" t="s">
        <v>61</v>
      </c>
      <c r="V149" s="6">
        <v>45701.000000000102</v>
      </c>
      <c r="W149" s="5">
        <v>355</v>
      </c>
      <c r="X149" s="5" t="s">
        <v>432</v>
      </c>
      <c r="Y149" s="5">
        <v>20.149999999999999</v>
      </c>
      <c r="Z149" s="5" t="s">
        <v>53</v>
      </c>
      <c r="AA149" s="5" t="s">
        <v>62</v>
      </c>
      <c r="AJ149" s="5" t="s">
        <v>63</v>
      </c>
      <c r="AK149" s="5" t="s">
        <v>64</v>
      </c>
      <c r="AL149" s="5">
        <v>1</v>
      </c>
      <c r="AM149" s="5" t="s">
        <v>1107</v>
      </c>
      <c r="AO149" s="6">
        <v>45708.000000000102</v>
      </c>
      <c r="AP149" s="5" t="s">
        <v>549</v>
      </c>
      <c r="AS149" s="5" t="s">
        <v>550</v>
      </c>
      <c r="AT149" s="5" t="s">
        <v>448</v>
      </c>
      <c r="AU149" s="5">
        <v>0</v>
      </c>
      <c r="AV149" s="5" t="s">
        <v>70</v>
      </c>
      <c r="AW149" s="5" t="s">
        <v>53</v>
      </c>
      <c r="AX149" s="5" t="s">
        <v>71</v>
      </c>
      <c r="AY149" s="5" t="s">
        <v>53</v>
      </c>
      <c r="AZ149" s="8" t="s">
        <v>1108</v>
      </c>
      <c r="BA149" s="5" t="s">
        <v>53</v>
      </c>
      <c r="BB149" s="5" t="s">
        <v>73</v>
      </c>
      <c r="BC149" s="5" t="s">
        <v>268</v>
      </c>
      <c r="BE149" s="5">
        <v>0</v>
      </c>
      <c r="BF149" s="5" t="s">
        <v>61</v>
      </c>
    </row>
    <row r="150" spans="1:58" ht="43.2" x14ac:dyDescent="0.3">
      <c r="A150" s="6">
        <v>45705.000000000102</v>
      </c>
      <c r="B150" s="5" t="s">
        <v>50</v>
      </c>
      <c r="C150" s="5" t="s">
        <v>642</v>
      </c>
      <c r="D150" s="5" t="s">
        <v>52</v>
      </c>
      <c r="E150" s="5" t="s">
        <v>53</v>
      </c>
      <c r="F150" s="5" t="s">
        <v>53</v>
      </c>
      <c r="G150" s="5">
        <v>1</v>
      </c>
      <c r="H150" s="5">
        <v>149</v>
      </c>
      <c r="I150" s="5">
        <v>-35835.730000000003</v>
      </c>
      <c r="J150" s="7">
        <f t="shared" si="2"/>
        <v>35835.730000000003</v>
      </c>
      <c r="P150" s="5" t="s">
        <v>643</v>
      </c>
      <c r="Q150" s="5" t="s">
        <v>53</v>
      </c>
      <c r="R150" s="5" t="s">
        <v>53</v>
      </c>
      <c r="S150" s="5" t="s">
        <v>53</v>
      </c>
      <c r="T150" s="5" t="s">
        <v>53</v>
      </c>
      <c r="U150" s="5" t="s">
        <v>61</v>
      </c>
      <c r="V150" s="6">
        <v>45705.000000000102</v>
      </c>
      <c r="W150" s="5">
        <v>1</v>
      </c>
      <c r="X150" s="5" t="s">
        <v>745</v>
      </c>
      <c r="Y150" s="5">
        <v>35835.730000000003</v>
      </c>
      <c r="Z150" s="5" t="s">
        <v>53</v>
      </c>
      <c r="AA150" s="5" t="s">
        <v>62</v>
      </c>
      <c r="AJ150" s="5" t="s">
        <v>63</v>
      </c>
      <c r="AK150" s="5" t="s">
        <v>64</v>
      </c>
      <c r="AL150" s="5">
        <v>1</v>
      </c>
      <c r="AM150" s="5" t="s">
        <v>1109</v>
      </c>
      <c r="AO150" s="6">
        <v>45708.000000000102</v>
      </c>
      <c r="AP150" s="5" t="s">
        <v>53</v>
      </c>
      <c r="AS150" s="5" t="s">
        <v>53</v>
      </c>
      <c r="AT150" s="5" t="s">
        <v>1110</v>
      </c>
      <c r="AU150" s="5">
        <v>0</v>
      </c>
      <c r="AV150" s="5" t="s">
        <v>70</v>
      </c>
      <c r="AW150" s="5" t="s">
        <v>53</v>
      </c>
      <c r="AX150" s="5" t="s">
        <v>71</v>
      </c>
      <c r="AY150" s="5" t="s">
        <v>53</v>
      </c>
      <c r="AZ150" s="8" t="s">
        <v>1111</v>
      </c>
      <c r="BA150" s="5" t="s">
        <v>53</v>
      </c>
      <c r="BB150" s="5" t="s">
        <v>73</v>
      </c>
      <c r="BC150" s="5" t="s">
        <v>268</v>
      </c>
      <c r="BE150" s="5">
        <v>0</v>
      </c>
      <c r="BF150" s="5" t="s">
        <v>61</v>
      </c>
    </row>
    <row r="151" spans="1:58" ht="43.2" x14ac:dyDescent="0.3">
      <c r="A151" s="6">
        <v>45737.000000000102</v>
      </c>
      <c r="B151" s="5" t="s">
        <v>50</v>
      </c>
      <c r="C151" s="5" t="s">
        <v>1112</v>
      </c>
      <c r="D151" s="5" t="s">
        <v>52</v>
      </c>
      <c r="E151" s="5" t="s">
        <v>53</v>
      </c>
      <c r="F151" s="5" t="s">
        <v>53</v>
      </c>
      <c r="G151" s="5">
        <v>1</v>
      </c>
      <c r="H151" s="5">
        <v>150</v>
      </c>
      <c r="I151" s="5">
        <v>-592</v>
      </c>
      <c r="J151" s="7">
        <f t="shared" si="2"/>
        <v>592</v>
      </c>
      <c r="K151" s="5" t="s">
        <v>172</v>
      </c>
      <c r="L151" s="5" t="s">
        <v>173</v>
      </c>
      <c r="M151" s="5" t="s">
        <v>174</v>
      </c>
      <c r="N151" s="5" t="s">
        <v>175</v>
      </c>
      <c r="O151" s="5" t="s">
        <v>53</v>
      </c>
      <c r="P151" s="5" t="s">
        <v>1113</v>
      </c>
      <c r="Q151" s="5" t="s">
        <v>1114</v>
      </c>
      <c r="R151" s="5" t="s">
        <v>174</v>
      </c>
      <c r="S151" s="5" t="s">
        <v>178</v>
      </c>
      <c r="T151" s="5" t="s">
        <v>58</v>
      </c>
      <c r="U151" s="5" t="s">
        <v>61</v>
      </c>
      <c r="V151" s="6">
        <v>45709.000000000102</v>
      </c>
      <c r="W151" s="5">
        <v>210225</v>
      </c>
      <c r="X151" s="5" t="s">
        <v>371</v>
      </c>
      <c r="Y151" s="5">
        <v>592</v>
      </c>
      <c r="Z151" s="5" t="s">
        <v>53</v>
      </c>
      <c r="AA151" s="5" t="s">
        <v>62</v>
      </c>
      <c r="AJ151" s="5" t="s">
        <v>63</v>
      </c>
      <c r="AK151" s="5" t="s">
        <v>64</v>
      </c>
      <c r="AL151" s="5">
        <v>1</v>
      </c>
      <c r="AM151" s="5" t="s">
        <v>372</v>
      </c>
      <c r="AO151" s="6">
        <v>45713.000000000102</v>
      </c>
      <c r="AP151" s="5" t="s">
        <v>1115</v>
      </c>
      <c r="AQ151" s="5" t="s">
        <v>181</v>
      </c>
      <c r="AR151" s="5" t="s">
        <v>182</v>
      </c>
      <c r="AS151" s="5" t="s">
        <v>53</v>
      </c>
      <c r="AT151" s="5" t="s">
        <v>120</v>
      </c>
      <c r="AU151" s="5">
        <v>0</v>
      </c>
      <c r="AV151" s="5" t="s">
        <v>53</v>
      </c>
      <c r="AW151" s="5" t="s">
        <v>70</v>
      </c>
      <c r="AX151" s="5" t="s">
        <v>71</v>
      </c>
      <c r="AY151" s="5" t="s">
        <v>53</v>
      </c>
      <c r="AZ151" s="8" t="s">
        <v>1116</v>
      </c>
      <c r="BA151" s="5" t="s">
        <v>53</v>
      </c>
      <c r="BB151" s="5" t="s">
        <v>73</v>
      </c>
      <c r="BC151" s="5" t="s">
        <v>268</v>
      </c>
      <c r="BE151" s="5">
        <v>0</v>
      </c>
      <c r="BF151" s="5" t="s">
        <v>61</v>
      </c>
    </row>
    <row r="152" spans="1:58" ht="28.8" x14ac:dyDescent="0.3">
      <c r="A152" s="6">
        <v>45657.000000000102</v>
      </c>
      <c r="B152" s="5" t="s">
        <v>50</v>
      </c>
      <c r="C152" s="5" t="s">
        <v>642</v>
      </c>
      <c r="D152" s="5" t="s">
        <v>52</v>
      </c>
      <c r="E152" s="5" t="s">
        <v>53</v>
      </c>
      <c r="F152" s="5" t="s">
        <v>53</v>
      </c>
      <c r="G152" s="5">
        <v>1</v>
      </c>
      <c r="H152" s="5">
        <v>151</v>
      </c>
      <c r="I152" s="5">
        <v>-50</v>
      </c>
      <c r="J152" s="7">
        <f t="shared" si="2"/>
        <v>50</v>
      </c>
      <c r="P152" s="5" t="s">
        <v>643</v>
      </c>
      <c r="Q152" s="5" t="s">
        <v>53</v>
      </c>
      <c r="R152" s="5" t="s">
        <v>53</v>
      </c>
      <c r="S152" s="5" t="s">
        <v>53</v>
      </c>
      <c r="T152" s="5" t="s">
        <v>53</v>
      </c>
      <c r="U152" s="5" t="s">
        <v>61</v>
      </c>
      <c r="V152" s="6">
        <v>45657.000000000102</v>
      </c>
      <c r="W152" s="5">
        <v>4</v>
      </c>
      <c r="X152" s="5" t="s">
        <v>53</v>
      </c>
      <c r="Y152" s="5">
        <v>50</v>
      </c>
      <c r="Z152" s="5" t="s">
        <v>53</v>
      </c>
      <c r="AA152" s="5" t="s">
        <v>62</v>
      </c>
      <c r="AJ152" s="5" t="s">
        <v>63</v>
      </c>
      <c r="AK152" s="5" t="s">
        <v>64</v>
      </c>
      <c r="AL152" s="5">
        <v>1</v>
      </c>
      <c r="AM152" s="5" t="s">
        <v>1117</v>
      </c>
      <c r="AO152" s="6">
        <v>45713.000000000102</v>
      </c>
      <c r="AP152" s="5" t="s">
        <v>53</v>
      </c>
      <c r="AS152" s="5" t="s">
        <v>53</v>
      </c>
      <c r="AT152" s="5" t="s">
        <v>120</v>
      </c>
      <c r="AU152" s="5">
        <v>0</v>
      </c>
      <c r="AV152" s="5" t="s">
        <v>70</v>
      </c>
      <c r="AW152" s="5" t="s">
        <v>53</v>
      </c>
      <c r="AX152" s="5" t="s">
        <v>71</v>
      </c>
      <c r="AY152" s="5" t="s">
        <v>53</v>
      </c>
      <c r="AZ152" s="8" t="s">
        <v>1118</v>
      </c>
      <c r="BA152" s="5" t="s">
        <v>53</v>
      </c>
      <c r="BB152" s="5" t="s">
        <v>73</v>
      </c>
      <c r="BC152" s="5" t="s">
        <v>268</v>
      </c>
      <c r="BE152" s="5">
        <v>0</v>
      </c>
      <c r="BF152" s="5" t="s">
        <v>61</v>
      </c>
    </row>
    <row r="153" spans="1:58" ht="28.8" x14ac:dyDescent="0.3">
      <c r="A153" s="6">
        <v>45709.000000000102</v>
      </c>
      <c r="B153" s="5" t="s">
        <v>50</v>
      </c>
      <c r="C153" s="5" t="s">
        <v>543</v>
      </c>
      <c r="D153" s="5" t="s">
        <v>52</v>
      </c>
      <c r="E153" s="5" t="s">
        <v>53</v>
      </c>
      <c r="F153" s="5" t="s">
        <v>53</v>
      </c>
      <c r="G153" s="5">
        <v>1</v>
      </c>
      <c r="H153" s="5">
        <v>152</v>
      </c>
      <c r="I153" s="5">
        <v>-1.3</v>
      </c>
      <c r="J153" s="7">
        <f t="shared" si="2"/>
        <v>1.3</v>
      </c>
      <c r="P153" s="5" t="s">
        <v>107</v>
      </c>
      <c r="Q153" s="5" t="s">
        <v>544</v>
      </c>
      <c r="R153" s="5" t="s">
        <v>545</v>
      </c>
      <c r="S153" s="5" t="s">
        <v>546</v>
      </c>
      <c r="T153" s="5" t="s">
        <v>547</v>
      </c>
      <c r="U153" s="5" t="s">
        <v>61</v>
      </c>
      <c r="V153" s="6">
        <v>45709.000000000102</v>
      </c>
      <c r="W153" s="5">
        <v>21022025</v>
      </c>
      <c r="X153" s="5" t="s">
        <v>53</v>
      </c>
      <c r="Y153" s="5">
        <v>1.3</v>
      </c>
      <c r="Z153" s="5" t="s">
        <v>53</v>
      </c>
      <c r="AA153" s="5" t="s">
        <v>62</v>
      </c>
      <c r="AJ153" s="5" t="s">
        <v>63</v>
      </c>
      <c r="AK153" s="5" t="s">
        <v>64</v>
      </c>
      <c r="AL153" s="5">
        <v>1</v>
      </c>
      <c r="AM153" s="5" t="s">
        <v>548</v>
      </c>
      <c r="AO153" s="6">
        <v>45713.000000000102</v>
      </c>
      <c r="AP153" s="5" t="s">
        <v>549</v>
      </c>
      <c r="AS153" s="5" t="s">
        <v>550</v>
      </c>
      <c r="AT153" s="5" t="s">
        <v>551</v>
      </c>
      <c r="AU153" s="5">
        <v>0</v>
      </c>
      <c r="AV153" s="5" t="s">
        <v>70</v>
      </c>
      <c r="AW153" s="5" t="s">
        <v>53</v>
      </c>
      <c r="AX153" s="5" t="s">
        <v>71</v>
      </c>
      <c r="AY153" s="5" t="s">
        <v>53</v>
      </c>
      <c r="AZ153" s="8" t="s">
        <v>1119</v>
      </c>
      <c r="BA153" s="5" t="s">
        <v>53</v>
      </c>
      <c r="BB153" s="5" t="s">
        <v>73</v>
      </c>
      <c r="BC153" s="5" t="s">
        <v>268</v>
      </c>
      <c r="BE153" s="5">
        <v>0</v>
      </c>
      <c r="BF153" s="5" t="s">
        <v>61</v>
      </c>
    </row>
    <row r="154" spans="1:58" ht="28.8" x14ac:dyDescent="0.3">
      <c r="A154" s="6">
        <v>45730.000000000102</v>
      </c>
      <c r="B154" s="5" t="s">
        <v>50</v>
      </c>
      <c r="C154" s="5" t="s">
        <v>1120</v>
      </c>
      <c r="D154" s="5" t="s">
        <v>52</v>
      </c>
      <c r="E154" s="5" t="s">
        <v>53</v>
      </c>
      <c r="F154" s="5" t="s">
        <v>53</v>
      </c>
      <c r="G154" s="5">
        <v>1</v>
      </c>
      <c r="H154" s="5">
        <v>153</v>
      </c>
      <c r="I154" s="5">
        <v>-8002</v>
      </c>
      <c r="J154" s="7">
        <f t="shared" si="2"/>
        <v>8002</v>
      </c>
      <c r="K154" s="5" t="s">
        <v>107</v>
      </c>
      <c r="L154" s="5" t="s">
        <v>1121</v>
      </c>
      <c r="M154" s="5" t="s">
        <v>1122</v>
      </c>
      <c r="N154" s="5" t="s">
        <v>1123</v>
      </c>
      <c r="O154" s="5" t="s">
        <v>58</v>
      </c>
      <c r="P154" s="5" t="s">
        <v>1124</v>
      </c>
      <c r="Q154" s="5" t="s">
        <v>632</v>
      </c>
      <c r="R154" s="5" t="s">
        <v>515</v>
      </c>
      <c r="S154" s="5" t="s">
        <v>583</v>
      </c>
      <c r="T154" s="5" t="s">
        <v>58</v>
      </c>
      <c r="U154" s="5" t="s">
        <v>61</v>
      </c>
      <c r="V154" s="6">
        <v>45666.000000000102</v>
      </c>
      <c r="W154" s="5">
        <v>4</v>
      </c>
      <c r="X154" s="5" t="s">
        <v>53</v>
      </c>
      <c r="Y154" s="5">
        <v>8002</v>
      </c>
      <c r="Z154" s="5" t="s">
        <v>53</v>
      </c>
      <c r="AA154" s="5" t="s">
        <v>62</v>
      </c>
      <c r="AJ154" s="5" t="s">
        <v>63</v>
      </c>
      <c r="AK154" s="5" t="s">
        <v>64</v>
      </c>
      <c r="AL154" s="5">
        <v>1</v>
      </c>
      <c r="AM154" s="5" t="s">
        <v>1125</v>
      </c>
      <c r="AO154" s="6">
        <v>45720.000000000102</v>
      </c>
      <c r="AP154" s="5" t="s">
        <v>1126</v>
      </c>
      <c r="AQ154" s="5" t="s">
        <v>117</v>
      </c>
      <c r="AR154" s="5" t="s">
        <v>1127</v>
      </c>
      <c r="AS154" s="5" t="s">
        <v>1128</v>
      </c>
      <c r="AT154" s="5" t="s">
        <v>120</v>
      </c>
      <c r="AU154" s="5">
        <v>0</v>
      </c>
      <c r="AV154" s="5" t="s">
        <v>53</v>
      </c>
      <c r="AW154" s="5" t="s">
        <v>70</v>
      </c>
      <c r="AX154" s="5" t="s">
        <v>71</v>
      </c>
      <c r="AY154" s="5" t="s">
        <v>53</v>
      </c>
      <c r="AZ154" s="8" t="s">
        <v>1129</v>
      </c>
      <c r="BA154" s="5" t="s">
        <v>53</v>
      </c>
      <c r="BB154" s="5" t="s">
        <v>73</v>
      </c>
      <c r="BC154" s="5" t="s">
        <v>74</v>
      </c>
      <c r="BD154" s="6">
        <v>45565.000000000102</v>
      </c>
      <c r="BE154" s="5">
        <v>70</v>
      </c>
      <c r="BF154" s="5" t="s">
        <v>61</v>
      </c>
    </row>
    <row r="155" spans="1:58" ht="28.8" x14ac:dyDescent="0.3">
      <c r="A155" s="6">
        <v>45724.000000000102</v>
      </c>
      <c r="B155" s="5" t="s">
        <v>50</v>
      </c>
      <c r="C155" s="5" t="s">
        <v>1130</v>
      </c>
      <c r="D155" s="5" t="s">
        <v>52</v>
      </c>
      <c r="E155" s="5" t="s">
        <v>53</v>
      </c>
      <c r="F155" s="5" t="s">
        <v>53</v>
      </c>
      <c r="G155" s="5">
        <v>1</v>
      </c>
      <c r="H155" s="5">
        <v>154</v>
      </c>
      <c r="I155" s="5">
        <v>-5202.08</v>
      </c>
      <c r="J155" s="7">
        <f t="shared" si="2"/>
        <v>5202.08</v>
      </c>
      <c r="K155" s="5" t="s">
        <v>492</v>
      </c>
      <c r="L155" s="5" t="s">
        <v>1131</v>
      </c>
      <c r="M155" s="5" t="s">
        <v>94</v>
      </c>
      <c r="N155" s="5" t="s">
        <v>98</v>
      </c>
      <c r="O155" s="5" t="s">
        <v>58</v>
      </c>
      <c r="P155" s="5" t="s">
        <v>1132</v>
      </c>
      <c r="Q155" s="5" t="s">
        <v>1133</v>
      </c>
      <c r="R155" s="5" t="s">
        <v>664</v>
      </c>
      <c r="S155" s="5" t="s">
        <v>973</v>
      </c>
      <c r="T155" s="5" t="s">
        <v>58</v>
      </c>
      <c r="U155" s="5" t="s">
        <v>61</v>
      </c>
      <c r="V155" s="6">
        <v>45661.000000000102</v>
      </c>
      <c r="W155" s="5">
        <v>1</v>
      </c>
      <c r="X155" s="5" t="s">
        <v>53</v>
      </c>
      <c r="Y155" s="5">
        <v>5202.08</v>
      </c>
      <c r="Z155" s="5" t="s">
        <v>53</v>
      </c>
      <c r="AA155" s="5" t="s">
        <v>62</v>
      </c>
      <c r="AJ155" s="5" t="s">
        <v>70</v>
      </c>
      <c r="AK155" s="5" t="s">
        <v>64</v>
      </c>
      <c r="AL155" s="5">
        <v>1</v>
      </c>
      <c r="AM155" s="5" t="s">
        <v>1134</v>
      </c>
      <c r="AO155" s="6">
        <v>45720.000000000102</v>
      </c>
      <c r="AP155" s="5" t="s">
        <v>1135</v>
      </c>
      <c r="AQ155" s="5" t="s">
        <v>500</v>
      </c>
      <c r="AR155" s="5" t="s">
        <v>241</v>
      </c>
      <c r="AS155" s="5" t="s">
        <v>1136</v>
      </c>
      <c r="AT155" s="5" t="s">
        <v>1137</v>
      </c>
      <c r="AU155" s="5">
        <v>0</v>
      </c>
      <c r="AV155" s="5" t="s">
        <v>53</v>
      </c>
      <c r="AW155" s="5" t="s">
        <v>70</v>
      </c>
      <c r="AX155" s="5" t="s">
        <v>71</v>
      </c>
      <c r="AY155" s="5" t="s">
        <v>53</v>
      </c>
      <c r="AZ155" s="8" t="s">
        <v>1138</v>
      </c>
      <c r="BA155" s="5" t="s">
        <v>53</v>
      </c>
      <c r="BB155" s="5" t="s">
        <v>73</v>
      </c>
      <c r="BC155" s="5" t="s">
        <v>74</v>
      </c>
      <c r="BD155" s="6">
        <v>45593.000000000102</v>
      </c>
      <c r="BE155" s="5">
        <v>77</v>
      </c>
      <c r="BF155" s="5" t="s">
        <v>61</v>
      </c>
    </row>
    <row r="156" spans="1:58" ht="28.8" x14ac:dyDescent="0.3">
      <c r="A156" s="6">
        <v>45732.000000000102</v>
      </c>
      <c r="B156" s="5" t="s">
        <v>50</v>
      </c>
      <c r="C156" s="5" t="s">
        <v>1139</v>
      </c>
      <c r="D156" s="5" t="s">
        <v>52</v>
      </c>
      <c r="E156" s="5" t="s">
        <v>53</v>
      </c>
      <c r="F156" s="5" t="s">
        <v>53</v>
      </c>
      <c r="G156" s="5">
        <v>1</v>
      </c>
      <c r="H156" s="5">
        <v>155</v>
      </c>
      <c r="I156" s="5">
        <v>-5200</v>
      </c>
      <c r="J156" s="7">
        <f t="shared" si="2"/>
        <v>5200</v>
      </c>
      <c r="K156" s="5" t="s">
        <v>1140</v>
      </c>
      <c r="L156" s="5" t="s">
        <v>1141</v>
      </c>
      <c r="M156" s="5" t="s">
        <v>249</v>
      </c>
      <c r="N156" s="5" t="s">
        <v>113</v>
      </c>
      <c r="O156" s="5" t="s">
        <v>114</v>
      </c>
      <c r="P156" s="5" t="s">
        <v>1142</v>
      </c>
      <c r="Q156" s="5" t="s">
        <v>1143</v>
      </c>
      <c r="R156" s="5" t="s">
        <v>281</v>
      </c>
      <c r="S156" s="5" t="s">
        <v>98</v>
      </c>
      <c r="T156" s="5" t="s">
        <v>58</v>
      </c>
      <c r="U156" s="5" t="s">
        <v>61</v>
      </c>
      <c r="V156" s="6">
        <v>45666.000000000102</v>
      </c>
      <c r="W156" s="5">
        <v>1</v>
      </c>
      <c r="X156" s="5" t="s">
        <v>53</v>
      </c>
      <c r="Y156" s="5">
        <v>5200</v>
      </c>
      <c r="Z156" s="5" t="s">
        <v>53</v>
      </c>
      <c r="AA156" s="5" t="s">
        <v>62</v>
      </c>
      <c r="AJ156" s="5" t="s">
        <v>70</v>
      </c>
      <c r="AK156" s="5" t="s">
        <v>64</v>
      </c>
      <c r="AL156" s="5">
        <v>1</v>
      </c>
      <c r="AM156" s="5" t="s">
        <v>1144</v>
      </c>
      <c r="AO156" s="6">
        <v>45720.000000000102</v>
      </c>
      <c r="AP156" s="5" t="s">
        <v>1145</v>
      </c>
      <c r="AQ156" s="5" t="s">
        <v>1146</v>
      </c>
      <c r="AR156" s="5" t="s">
        <v>1147</v>
      </c>
      <c r="AS156" s="5" t="s">
        <v>1148</v>
      </c>
      <c r="AT156" s="5" t="s">
        <v>120</v>
      </c>
      <c r="AU156" s="5">
        <v>0</v>
      </c>
      <c r="AV156" s="5" t="s">
        <v>53</v>
      </c>
      <c r="AW156" s="5" t="s">
        <v>70</v>
      </c>
      <c r="AX156" s="5" t="s">
        <v>71</v>
      </c>
      <c r="AY156" s="5" t="s">
        <v>53</v>
      </c>
      <c r="AZ156" s="8" t="s">
        <v>1149</v>
      </c>
      <c r="BA156" s="5" t="s">
        <v>53</v>
      </c>
      <c r="BB156" s="5" t="s">
        <v>73</v>
      </c>
      <c r="BC156" s="5" t="s">
        <v>74</v>
      </c>
      <c r="BD156" s="6">
        <v>45476.000000000102</v>
      </c>
      <c r="BE156" s="5">
        <v>53</v>
      </c>
      <c r="BF156" s="5" t="s">
        <v>61</v>
      </c>
    </row>
    <row r="157" spans="1:58" ht="28.8" x14ac:dyDescent="0.3">
      <c r="A157" s="6">
        <v>45727.000000000102</v>
      </c>
      <c r="B157" s="5" t="s">
        <v>50</v>
      </c>
      <c r="C157" s="5" t="s">
        <v>1150</v>
      </c>
      <c r="D157" s="5" t="s">
        <v>52</v>
      </c>
      <c r="E157" s="5" t="s">
        <v>53</v>
      </c>
      <c r="F157" s="5" t="s">
        <v>53</v>
      </c>
      <c r="G157" s="5">
        <v>1</v>
      </c>
      <c r="H157" s="5">
        <v>156</v>
      </c>
      <c r="I157" s="5">
        <v>-14040</v>
      </c>
      <c r="J157" s="7">
        <f t="shared" si="2"/>
        <v>14040</v>
      </c>
      <c r="K157" s="5" t="s">
        <v>54</v>
      </c>
      <c r="L157" s="5" t="s">
        <v>1151</v>
      </c>
      <c r="M157" s="5" t="s">
        <v>53</v>
      </c>
      <c r="N157" s="5" t="s">
        <v>53</v>
      </c>
      <c r="O157" s="5" t="s">
        <v>53</v>
      </c>
      <c r="P157" s="5" t="s">
        <v>1152</v>
      </c>
      <c r="Q157" s="5" t="s">
        <v>1153</v>
      </c>
      <c r="R157" s="5" t="s">
        <v>717</v>
      </c>
      <c r="S157" s="5" t="s">
        <v>718</v>
      </c>
      <c r="T157" s="5" t="s">
        <v>58</v>
      </c>
      <c r="U157" s="5" t="s">
        <v>61</v>
      </c>
      <c r="V157" s="6">
        <v>45666.000000000102</v>
      </c>
      <c r="W157" s="5">
        <v>1</v>
      </c>
      <c r="X157" s="5" t="s">
        <v>53</v>
      </c>
      <c r="Y157" s="5">
        <v>14040</v>
      </c>
      <c r="Z157" s="5" t="s">
        <v>53</v>
      </c>
      <c r="AA157" s="5" t="s">
        <v>62</v>
      </c>
      <c r="AJ157" s="5" t="s">
        <v>70</v>
      </c>
      <c r="AK157" s="5" t="s">
        <v>64</v>
      </c>
      <c r="AL157" s="5">
        <v>1</v>
      </c>
      <c r="AM157" s="5" t="s">
        <v>1154</v>
      </c>
      <c r="AO157" s="6">
        <v>45720.000000000102</v>
      </c>
      <c r="AP157" s="5" t="s">
        <v>1155</v>
      </c>
      <c r="AQ157" s="5" t="s">
        <v>67</v>
      </c>
      <c r="AR157" s="5" t="s">
        <v>1156</v>
      </c>
      <c r="AS157" s="5" t="s">
        <v>1157</v>
      </c>
      <c r="AT157" s="5" t="s">
        <v>120</v>
      </c>
      <c r="AU157" s="5">
        <v>0</v>
      </c>
      <c r="AV157" s="5" t="s">
        <v>53</v>
      </c>
      <c r="AW157" s="5" t="s">
        <v>70</v>
      </c>
      <c r="AX157" s="5" t="s">
        <v>71</v>
      </c>
      <c r="AY157" s="5" t="s">
        <v>53</v>
      </c>
      <c r="AZ157" s="8" t="s">
        <v>1158</v>
      </c>
      <c r="BA157" s="5" t="s">
        <v>53</v>
      </c>
      <c r="BB157" s="5" t="s">
        <v>73</v>
      </c>
      <c r="BC157" s="5" t="s">
        <v>74</v>
      </c>
      <c r="BD157" s="6">
        <v>45476.000000000102</v>
      </c>
      <c r="BE157" s="5">
        <v>53</v>
      </c>
      <c r="BF157" s="5" t="s">
        <v>61</v>
      </c>
    </row>
    <row r="158" spans="1:58" ht="28.8" x14ac:dyDescent="0.3">
      <c r="A158" s="6">
        <v>45727.000000000102</v>
      </c>
      <c r="B158" s="5" t="s">
        <v>50</v>
      </c>
      <c r="C158" s="5" t="s">
        <v>1159</v>
      </c>
      <c r="D158" s="5" t="s">
        <v>52</v>
      </c>
      <c r="E158" s="5" t="s">
        <v>53</v>
      </c>
      <c r="F158" s="5" t="s">
        <v>53</v>
      </c>
      <c r="G158" s="5">
        <v>1</v>
      </c>
      <c r="H158" s="5">
        <v>157</v>
      </c>
      <c r="I158" s="5">
        <v>-4162.08</v>
      </c>
      <c r="J158" s="7">
        <f t="shared" si="2"/>
        <v>4162.08</v>
      </c>
      <c r="K158" s="5" t="s">
        <v>525</v>
      </c>
      <c r="L158" s="5" t="s">
        <v>526</v>
      </c>
      <c r="M158" s="5" t="s">
        <v>332</v>
      </c>
      <c r="N158" s="5" t="s">
        <v>53</v>
      </c>
      <c r="O158" s="5" t="s">
        <v>53</v>
      </c>
      <c r="P158" s="5" t="s">
        <v>1160</v>
      </c>
      <c r="Q158" s="5" t="s">
        <v>1161</v>
      </c>
      <c r="R158" s="5" t="s">
        <v>56</v>
      </c>
      <c r="S158" s="5" t="s">
        <v>1162</v>
      </c>
      <c r="T158" s="5" t="s">
        <v>58</v>
      </c>
      <c r="U158" s="5" t="s">
        <v>61</v>
      </c>
      <c r="V158" s="6">
        <v>45666.000000000102</v>
      </c>
      <c r="W158" s="5">
        <v>1</v>
      </c>
      <c r="X158" s="5" t="s">
        <v>1163</v>
      </c>
      <c r="Y158" s="5">
        <v>4162.08</v>
      </c>
      <c r="Z158" s="5" t="s">
        <v>53</v>
      </c>
      <c r="AA158" s="5" t="s">
        <v>62</v>
      </c>
      <c r="AJ158" s="5" t="s">
        <v>70</v>
      </c>
      <c r="AK158" s="5" t="s">
        <v>64</v>
      </c>
      <c r="AL158" s="5">
        <v>1</v>
      </c>
      <c r="AM158" s="5" t="s">
        <v>1164</v>
      </c>
      <c r="AO158" s="6">
        <v>45720.000000000102</v>
      </c>
      <c r="AP158" s="5" t="s">
        <v>1165</v>
      </c>
      <c r="AQ158" s="5" t="s">
        <v>532</v>
      </c>
      <c r="AR158" s="5" t="s">
        <v>533</v>
      </c>
      <c r="AS158" s="5" t="s">
        <v>1166</v>
      </c>
      <c r="AT158" s="5" t="s">
        <v>1137</v>
      </c>
      <c r="AU158" s="5">
        <v>0</v>
      </c>
      <c r="AV158" s="5" t="s">
        <v>53</v>
      </c>
      <c r="AW158" s="5" t="s">
        <v>70</v>
      </c>
      <c r="AX158" s="5" t="s">
        <v>71</v>
      </c>
      <c r="AY158" s="5" t="s">
        <v>53</v>
      </c>
      <c r="AZ158" s="8" t="s">
        <v>1167</v>
      </c>
      <c r="BA158" s="5" t="s">
        <v>53</v>
      </c>
      <c r="BB158" s="5" t="s">
        <v>73</v>
      </c>
      <c r="BC158" s="5" t="s">
        <v>74</v>
      </c>
      <c r="BD158" s="6">
        <v>45565.000000000102</v>
      </c>
      <c r="BE158" s="5">
        <v>70</v>
      </c>
      <c r="BF158" s="5" t="s">
        <v>61</v>
      </c>
    </row>
    <row r="159" spans="1:58" ht="28.8" x14ac:dyDescent="0.3">
      <c r="A159" s="6">
        <v>45726.000000000102</v>
      </c>
      <c r="B159" s="5" t="s">
        <v>50</v>
      </c>
      <c r="C159" s="5" t="s">
        <v>1168</v>
      </c>
      <c r="D159" s="5" t="s">
        <v>52</v>
      </c>
      <c r="E159" s="5" t="s">
        <v>53</v>
      </c>
      <c r="F159" s="5" t="s">
        <v>53</v>
      </c>
      <c r="G159" s="5">
        <v>1</v>
      </c>
      <c r="H159" s="5">
        <v>158</v>
      </c>
      <c r="I159" s="5">
        <v>-2137.6</v>
      </c>
      <c r="J159" s="7">
        <f t="shared" si="2"/>
        <v>2137.6</v>
      </c>
      <c r="K159" s="5" t="s">
        <v>107</v>
      </c>
      <c r="L159" s="5" t="s">
        <v>160</v>
      </c>
      <c r="M159" s="5" t="s">
        <v>161</v>
      </c>
      <c r="N159" s="5" t="s">
        <v>98</v>
      </c>
      <c r="O159" s="5" t="s">
        <v>58</v>
      </c>
      <c r="P159" s="5" t="s">
        <v>1169</v>
      </c>
      <c r="Q159" s="5" t="s">
        <v>1170</v>
      </c>
      <c r="R159" s="5" t="s">
        <v>94</v>
      </c>
      <c r="S159" s="5" t="s">
        <v>98</v>
      </c>
      <c r="T159" s="5" t="s">
        <v>58</v>
      </c>
      <c r="U159" s="5" t="s">
        <v>61</v>
      </c>
      <c r="V159" s="6">
        <v>45666.000000000102</v>
      </c>
      <c r="W159" s="5">
        <v>2</v>
      </c>
      <c r="X159" s="5" t="s">
        <v>53</v>
      </c>
      <c r="Y159" s="5">
        <v>2537.6</v>
      </c>
      <c r="Z159" s="5" t="s">
        <v>53</v>
      </c>
      <c r="AA159" s="5" t="s">
        <v>62</v>
      </c>
      <c r="AJ159" s="5" t="s">
        <v>70</v>
      </c>
      <c r="AK159" s="5" t="s">
        <v>64</v>
      </c>
      <c r="AL159" s="5">
        <v>1</v>
      </c>
      <c r="AM159" s="5" t="s">
        <v>1171</v>
      </c>
      <c r="AO159" s="6">
        <v>45720.000000000102</v>
      </c>
      <c r="AP159" s="5" t="s">
        <v>1172</v>
      </c>
      <c r="AQ159" s="5" t="s">
        <v>117</v>
      </c>
      <c r="AR159" s="5" t="s">
        <v>167</v>
      </c>
      <c r="AS159" s="5" t="s">
        <v>1173</v>
      </c>
      <c r="AT159" s="5" t="s">
        <v>184</v>
      </c>
      <c r="AU159" s="5">
        <v>0</v>
      </c>
      <c r="AV159" s="5" t="s">
        <v>53</v>
      </c>
      <c r="AW159" s="5" t="s">
        <v>70</v>
      </c>
      <c r="AX159" s="5" t="s">
        <v>71</v>
      </c>
      <c r="AY159" s="5" t="s">
        <v>53</v>
      </c>
      <c r="AZ159" s="8" t="s">
        <v>1174</v>
      </c>
      <c r="BA159" s="5" t="s">
        <v>53</v>
      </c>
      <c r="BB159" s="5" t="s">
        <v>73</v>
      </c>
      <c r="BC159" s="5" t="s">
        <v>74</v>
      </c>
      <c r="BD159" s="6">
        <v>45330.000000000102</v>
      </c>
      <c r="BE159" s="5">
        <v>4</v>
      </c>
      <c r="BF159" s="5" t="s">
        <v>61</v>
      </c>
    </row>
    <row r="160" spans="1:58" ht="28.8" x14ac:dyDescent="0.3">
      <c r="A160" s="6">
        <v>45725.000000000102</v>
      </c>
      <c r="B160" s="5" t="s">
        <v>50</v>
      </c>
      <c r="C160" s="5" t="s">
        <v>864</v>
      </c>
      <c r="D160" s="5" t="s">
        <v>52</v>
      </c>
      <c r="E160" s="5" t="s">
        <v>53</v>
      </c>
      <c r="F160" s="5" t="s">
        <v>53</v>
      </c>
      <c r="G160" s="5">
        <v>1</v>
      </c>
      <c r="H160" s="5">
        <v>159</v>
      </c>
      <c r="I160" s="5">
        <v>-626</v>
      </c>
      <c r="J160" s="7">
        <f t="shared" si="2"/>
        <v>626</v>
      </c>
      <c r="K160" s="5" t="s">
        <v>54</v>
      </c>
      <c r="L160" s="5" t="s">
        <v>865</v>
      </c>
      <c r="M160" s="5" t="s">
        <v>866</v>
      </c>
      <c r="N160" s="5" t="s">
        <v>867</v>
      </c>
      <c r="O160" s="5" t="s">
        <v>58</v>
      </c>
      <c r="P160" s="5" t="s">
        <v>868</v>
      </c>
      <c r="Q160" s="5" t="s">
        <v>869</v>
      </c>
      <c r="R160" s="5" t="s">
        <v>225</v>
      </c>
      <c r="S160" s="5" t="s">
        <v>870</v>
      </c>
      <c r="T160" s="5" t="s">
        <v>58</v>
      </c>
      <c r="U160" s="5" t="s">
        <v>61</v>
      </c>
      <c r="V160" s="6">
        <v>45664.000000000102</v>
      </c>
      <c r="W160" s="5">
        <v>1</v>
      </c>
      <c r="X160" s="5" t="s">
        <v>53</v>
      </c>
      <c r="Y160" s="5">
        <v>626</v>
      </c>
      <c r="Z160" s="5" t="s">
        <v>53</v>
      </c>
      <c r="AA160" s="5" t="s">
        <v>62</v>
      </c>
      <c r="AJ160" s="5" t="s">
        <v>70</v>
      </c>
      <c r="AK160" s="5" t="s">
        <v>64</v>
      </c>
      <c r="AL160" s="5">
        <v>1</v>
      </c>
      <c r="AM160" s="5" t="s">
        <v>1175</v>
      </c>
      <c r="AO160" s="6">
        <v>45720.000000000102</v>
      </c>
      <c r="AP160" s="5" t="s">
        <v>872</v>
      </c>
      <c r="AQ160" s="5" t="s">
        <v>67</v>
      </c>
      <c r="AR160" s="5" t="s">
        <v>873</v>
      </c>
      <c r="AS160" s="5" t="s">
        <v>874</v>
      </c>
      <c r="AT160" s="5" t="s">
        <v>120</v>
      </c>
      <c r="AU160" s="5">
        <v>0</v>
      </c>
      <c r="AV160" s="5" t="s">
        <v>53</v>
      </c>
      <c r="AW160" s="5" t="s">
        <v>70</v>
      </c>
      <c r="AX160" s="5" t="s">
        <v>71</v>
      </c>
      <c r="AY160" s="5" t="s">
        <v>53</v>
      </c>
      <c r="AZ160" s="8" t="s">
        <v>1176</v>
      </c>
      <c r="BA160" s="5" t="s">
        <v>53</v>
      </c>
      <c r="BB160" s="5" t="s">
        <v>73</v>
      </c>
      <c r="BC160" s="5" t="s">
        <v>74</v>
      </c>
      <c r="BD160" s="6">
        <v>45546.000000000102</v>
      </c>
      <c r="BE160" s="5">
        <v>65</v>
      </c>
      <c r="BF160" s="5" t="s">
        <v>61</v>
      </c>
    </row>
    <row r="161" spans="1:58" ht="28.8" x14ac:dyDescent="0.3">
      <c r="A161" s="6">
        <v>45720.000000000102</v>
      </c>
      <c r="B161" s="5" t="s">
        <v>50</v>
      </c>
      <c r="C161" s="5" t="s">
        <v>1177</v>
      </c>
      <c r="D161" s="5" t="s">
        <v>52</v>
      </c>
      <c r="E161" s="5" t="s">
        <v>53</v>
      </c>
      <c r="F161" s="5" t="s">
        <v>53</v>
      </c>
      <c r="G161" s="5">
        <v>1</v>
      </c>
      <c r="H161" s="5">
        <v>160</v>
      </c>
      <c r="I161" s="5">
        <v>-624</v>
      </c>
      <c r="J161" s="7">
        <f t="shared" si="2"/>
        <v>624</v>
      </c>
      <c r="K161" s="5" t="s">
        <v>54</v>
      </c>
      <c r="L161" s="5" t="s">
        <v>53</v>
      </c>
      <c r="M161" s="5" t="s">
        <v>1178</v>
      </c>
      <c r="N161" s="5" t="s">
        <v>53</v>
      </c>
      <c r="O161" s="5" t="s">
        <v>53</v>
      </c>
      <c r="P161" s="5" t="s">
        <v>1179</v>
      </c>
      <c r="Q161" s="5" t="s">
        <v>1180</v>
      </c>
      <c r="R161" s="5" t="s">
        <v>1181</v>
      </c>
      <c r="S161" s="5" t="s">
        <v>1182</v>
      </c>
      <c r="T161" s="5" t="s">
        <v>58</v>
      </c>
      <c r="U161" s="5" t="s">
        <v>61</v>
      </c>
      <c r="V161" s="6">
        <v>45659.000000000102</v>
      </c>
      <c r="W161" s="5">
        <v>2</v>
      </c>
      <c r="X161" s="5" t="s">
        <v>745</v>
      </c>
      <c r="Y161" s="5">
        <v>624</v>
      </c>
      <c r="Z161" s="5" t="s">
        <v>53</v>
      </c>
      <c r="AA161" s="5" t="s">
        <v>62</v>
      </c>
      <c r="AJ161" s="5" t="s">
        <v>70</v>
      </c>
      <c r="AK161" s="5" t="s">
        <v>64</v>
      </c>
      <c r="AL161" s="5">
        <v>1</v>
      </c>
      <c r="AM161" s="5" t="s">
        <v>1183</v>
      </c>
      <c r="AO161" s="6">
        <v>45720.000000000102</v>
      </c>
      <c r="AP161" s="5" t="s">
        <v>1184</v>
      </c>
      <c r="AQ161" s="5" t="s">
        <v>67</v>
      </c>
      <c r="AR161" s="5" t="s">
        <v>1185</v>
      </c>
      <c r="AS161" s="5" t="s">
        <v>1186</v>
      </c>
      <c r="AT161" s="5" t="s">
        <v>120</v>
      </c>
      <c r="AU161" s="5">
        <v>0</v>
      </c>
      <c r="AV161" s="5" t="s">
        <v>53</v>
      </c>
      <c r="AW161" s="5" t="s">
        <v>70</v>
      </c>
      <c r="AX161" s="5" t="s">
        <v>71</v>
      </c>
      <c r="AY161" s="5" t="s">
        <v>53</v>
      </c>
      <c r="AZ161" s="8" t="s">
        <v>1187</v>
      </c>
      <c r="BA161" s="5" t="s">
        <v>53</v>
      </c>
      <c r="BB161" s="5" t="s">
        <v>73</v>
      </c>
      <c r="BC161" s="5" t="s">
        <v>74</v>
      </c>
      <c r="BD161" s="6">
        <v>45546.000000000102</v>
      </c>
      <c r="BE161" s="5">
        <v>65</v>
      </c>
      <c r="BF161" s="5" t="s">
        <v>61</v>
      </c>
    </row>
    <row r="162" spans="1:58" ht="28.8" x14ac:dyDescent="0.3">
      <c r="A162" s="6">
        <v>45725.000000000102</v>
      </c>
      <c r="B162" s="5" t="s">
        <v>50</v>
      </c>
      <c r="C162" s="5" t="s">
        <v>1188</v>
      </c>
      <c r="D162" s="5" t="s">
        <v>52</v>
      </c>
      <c r="E162" s="5" t="s">
        <v>53</v>
      </c>
      <c r="F162" s="5" t="s">
        <v>53</v>
      </c>
      <c r="G162" s="5">
        <v>1</v>
      </c>
      <c r="H162" s="5">
        <v>161</v>
      </c>
      <c r="I162" s="5">
        <v>-1282.56</v>
      </c>
      <c r="J162" s="7">
        <f t="shared" si="2"/>
        <v>1282.56</v>
      </c>
      <c r="K162" s="5" t="s">
        <v>187</v>
      </c>
      <c r="L162" s="5" t="s">
        <v>188</v>
      </c>
      <c r="M162" s="5" t="s">
        <v>189</v>
      </c>
      <c r="N162" s="5" t="s">
        <v>190</v>
      </c>
      <c r="O162" s="5" t="s">
        <v>114</v>
      </c>
      <c r="P162" s="5" t="s">
        <v>1189</v>
      </c>
      <c r="Q162" s="5" t="s">
        <v>1190</v>
      </c>
      <c r="R162" s="5" t="s">
        <v>94</v>
      </c>
      <c r="S162" s="5" t="s">
        <v>98</v>
      </c>
      <c r="T162" s="5" t="s">
        <v>58</v>
      </c>
      <c r="U162" s="5" t="s">
        <v>61</v>
      </c>
      <c r="V162" s="6">
        <v>45657.000000000102</v>
      </c>
      <c r="W162" s="5">
        <v>2024</v>
      </c>
      <c r="X162" s="5" t="s">
        <v>1191</v>
      </c>
      <c r="Y162" s="5">
        <v>1522.56</v>
      </c>
      <c r="Z162" s="5" t="s">
        <v>53</v>
      </c>
      <c r="AA162" s="5" t="s">
        <v>62</v>
      </c>
      <c r="AJ162" s="5" t="s">
        <v>70</v>
      </c>
      <c r="AK162" s="5" t="s">
        <v>64</v>
      </c>
      <c r="AL162" s="5">
        <v>1</v>
      </c>
      <c r="AM162" s="5" t="s">
        <v>1192</v>
      </c>
      <c r="AO162" s="6">
        <v>45720.000000000102</v>
      </c>
      <c r="AP162" s="5" t="s">
        <v>1193</v>
      </c>
      <c r="AQ162" s="5" t="s">
        <v>199</v>
      </c>
      <c r="AR162" s="5" t="s">
        <v>200</v>
      </c>
      <c r="AS162" s="5" t="s">
        <v>1194</v>
      </c>
      <c r="AT162" s="5" t="s">
        <v>1195</v>
      </c>
      <c r="AU162" s="5">
        <v>0</v>
      </c>
      <c r="AV162" s="5" t="s">
        <v>53</v>
      </c>
      <c r="AW162" s="5" t="s">
        <v>70</v>
      </c>
      <c r="AX162" s="5" t="s">
        <v>71</v>
      </c>
      <c r="AY162" s="5" t="s">
        <v>53</v>
      </c>
      <c r="AZ162" s="8" t="s">
        <v>1196</v>
      </c>
      <c r="BA162" s="5" t="s">
        <v>53</v>
      </c>
      <c r="BB162" s="5" t="s">
        <v>73</v>
      </c>
      <c r="BC162" s="5" t="s">
        <v>74</v>
      </c>
      <c r="BD162" s="6">
        <v>45546.000000000102</v>
      </c>
      <c r="BE162" s="5">
        <v>65</v>
      </c>
      <c r="BF162" s="5" t="s">
        <v>61</v>
      </c>
    </row>
    <row r="163" spans="1:58" ht="28.8" x14ac:dyDescent="0.3">
      <c r="A163" s="6">
        <v>45733.000000000102</v>
      </c>
      <c r="B163" s="5" t="s">
        <v>50</v>
      </c>
      <c r="C163" s="5" t="s">
        <v>159</v>
      </c>
      <c r="D163" s="5" t="s">
        <v>52</v>
      </c>
      <c r="E163" s="5" t="s">
        <v>53</v>
      </c>
      <c r="F163" s="5" t="s">
        <v>53</v>
      </c>
      <c r="G163" s="5">
        <v>1</v>
      </c>
      <c r="H163" s="5">
        <v>162</v>
      </c>
      <c r="I163" s="5">
        <v>-636.48</v>
      </c>
      <c r="J163" s="7">
        <f t="shared" si="2"/>
        <v>636.48</v>
      </c>
      <c r="K163" s="5" t="s">
        <v>107</v>
      </c>
      <c r="L163" s="5" t="s">
        <v>160</v>
      </c>
      <c r="M163" s="5" t="s">
        <v>161</v>
      </c>
      <c r="N163" s="5" t="s">
        <v>98</v>
      </c>
      <c r="O163" s="5" t="s">
        <v>58</v>
      </c>
      <c r="P163" s="5" t="s">
        <v>162</v>
      </c>
      <c r="Q163" s="5" t="s">
        <v>163</v>
      </c>
      <c r="R163" s="5" t="s">
        <v>164</v>
      </c>
      <c r="S163" s="5" t="s">
        <v>98</v>
      </c>
      <c r="T163" s="5" t="s">
        <v>58</v>
      </c>
      <c r="U163" s="5" t="s">
        <v>61</v>
      </c>
      <c r="V163" s="6">
        <v>45672.000000000102</v>
      </c>
      <c r="W163" s="5">
        <v>1</v>
      </c>
      <c r="X163" s="5" t="s">
        <v>53</v>
      </c>
      <c r="Y163" s="5">
        <v>761.28</v>
      </c>
      <c r="Z163" s="5" t="s">
        <v>53</v>
      </c>
      <c r="AA163" s="5" t="s">
        <v>62</v>
      </c>
      <c r="AJ163" s="5" t="s">
        <v>70</v>
      </c>
      <c r="AK163" s="5" t="s">
        <v>64</v>
      </c>
      <c r="AL163" s="5">
        <v>1</v>
      </c>
      <c r="AM163" s="5" t="s">
        <v>1197</v>
      </c>
      <c r="AO163" s="6">
        <v>45720.000000000102</v>
      </c>
      <c r="AP163" s="5" t="s">
        <v>166</v>
      </c>
      <c r="AQ163" s="5" t="s">
        <v>117</v>
      </c>
      <c r="AR163" s="5" t="s">
        <v>167</v>
      </c>
      <c r="AS163" s="5" t="s">
        <v>168</v>
      </c>
      <c r="AT163" s="5" t="s">
        <v>951</v>
      </c>
      <c r="AU163" s="5">
        <v>0</v>
      </c>
      <c r="AV163" s="5" t="s">
        <v>53</v>
      </c>
      <c r="AW163" s="5" t="s">
        <v>70</v>
      </c>
      <c r="AX163" s="5" t="s">
        <v>71</v>
      </c>
      <c r="AY163" s="5" t="s">
        <v>53</v>
      </c>
      <c r="AZ163" s="8" t="s">
        <v>1198</v>
      </c>
      <c r="BA163" s="5" t="s">
        <v>53</v>
      </c>
      <c r="BB163" s="5" t="s">
        <v>73</v>
      </c>
      <c r="BC163" s="5" t="s">
        <v>74</v>
      </c>
      <c r="BD163" s="6">
        <v>45546.000000000102</v>
      </c>
      <c r="BE163" s="5">
        <v>65</v>
      </c>
      <c r="BF163" s="5" t="s">
        <v>61</v>
      </c>
    </row>
    <row r="164" spans="1:58" ht="28.8" x14ac:dyDescent="0.3">
      <c r="A164" s="6">
        <v>45732.000000000102</v>
      </c>
      <c r="B164" s="5" t="s">
        <v>50</v>
      </c>
      <c r="C164" s="5" t="s">
        <v>1199</v>
      </c>
      <c r="D164" s="5" t="s">
        <v>52</v>
      </c>
      <c r="E164" s="5" t="s">
        <v>53</v>
      </c>
      <c r="F164" s="5" t="s">
        <v>53</v>
      </c>
      <c r="G164" s="5">
        <v>1</v>
      </c>
      <c r="H164" s="5">
        <v>163</v>
      </c>
      <c r="I164" s="5">
        <v>-641.28</v>
      </c>
      <c r="J164" s="7">
        <f t="shared" si="2"/>
        <v>641.28</v>
      </c>
      <c r="K164" s="5" t="s">
        <v>492</v>
      </c>
      <c r="L164" s="5" t="s">
        <v>1200</v>
      </c>
      <c r="M164" s="5" t="s">
        <v>1201</v>
      </c>
      <c r="N164" s="5" t="s">
        <v>53</v>
      </c>
      <c r="O164" s="5" t="s">
        <v>53</v>
      </c>
      <c r="P164" s="5" t="s">
        <v>1202</v>
      </c>
      <c r="Q164" s="5" t="s">
        <v>1203</v>
      </c>
      <c r="R164" s="5" t="s">
        <v>1204</v>
      </c>
      <c r="S164" s="5" t="s">
        <v>1205</v>
      </c>
      <c r="T164" s="5" t="s">
        <v>114</v>
      </c>
      <c r="U164" s="5" t="s">
        <v>61</v>
      </c>
      <c r="V164" s="6">
        <v>45671.000000000102</v>
      </c>
      <c r="W164" s="5">
        <v>33</v>
      </c>
      <c r="X164" s="5" t="s">
        <v>53</v>
      </c>
      <c r="Y164" s="5">
        <v>761.28</v>
      </c>
      <c r="Z164" s="5" t="s">
        <v>53</v>
      </c>
      <c r="AA164" s="5" t="s">
        <v>62</v>
      </c>
      <c r="AJ164" s="5" t="s">
        <v>70</v>
      </c>
      <c r="AK164" s="5" t="s">
        <v>64</v>
      </c>
      <c r="AL164" s="5">
        <v>1</v>
      </c>
      <c r="AM164" s="5" t="s">
        <v>844</v>
      </c>
      <c r="AO164" s="6">
        <v>45720.000000000102</v>
      </c>
      <c r="AP164" s="5" t="s">
        <v>1206</v>
      </c>
      <c r="AQ164" s="5" t="s">
        <v>500</v>
      </c>
      <c r="AR164" s="5" t="s">
        <v>1207</v>
      </c>
      <c r="AS164" s="5" t="s">
        <v>1208</v>
      </c>
      <c r="AT164" s="5" t="s">
        <v>848</v>
      </c>
      <c r="AU164" s="5">
        <v>0</v>
      </c>
      <c r="AV164" s="5" t="s">
        <v>53</v>
      </c>
      <c r="AW164" s="5" t="s">
        <v>70</v>
      </c>
      <c r="AX164" s="5" t="s">
        <v>71</v>
      </c>
      <c r="AY164" s="5" t="s">
        <v>53</v>
      </c>
      <c r="AZ164" s="8" t="s">
        <v>1209</v>
      </c>
      <c r="BA164" s="5" t="s">
        <v>53</v>
      </c>
      <c r="BB164" s="5" t="s">
        <v>73</v>
      </c>
      <c r="BC164" s="5" t="s">
        <v>74</v>
      </c>
      <c r="BD164" s="6">
        <v>45608.000000000102</v>
      </c>
      <c r="BE164" s="5">
        <v>82</v>
      </c>
      <c r="BF164" s="5" t="s">
        <v>61</v>
      </c>
    </row>
    <row r="165" spans="1:58" ht="28.8" x14ac:dyDescent="0.3">
      <c r="A165" s="6">
        <v>45731.000000000102</v>
      </c>
      <c r="B165" s="5" t="s">
        <v>50</v>
      </c>
      <c r="C165" s="5" t="s">
        <v>1199</v>
      </c>
      <c r="D165" s="5" t="s">
        <v>52</v>
      </c>
      <c r="E165" s="5" t="s">
        <v>53</v>
      </c>
      <c r="F165" s="5" t="s">
        <v>53</v>
      </c>
      <c r="G165" s="5">
        <v>1</v>
      </c>
      <c r="H165" s="5">
        <v>164</v>
      </c>
      <c r="I165" s="5">
        <v>-320.64</v>
      </c>
      <c r="J165" s="7">
        <f t="shared" si="2"/>
        <v>320.64</v>
      </c>
      <c r="K165" s="5" t="s">
        <v>492</v>
      </c>
      <c r="L165" s="5" t="s">
        <v>1200</v>
      </c>
      <c r="M165" s="5" t="s">
        <v>1201</v>
      </c>
      <c r="N165" s="5" t="s">
        <v>53</v>
      </c>
      <c r="O165" s="5" t="s">
        <v>53</v>
      </c>
      <c r="P165" s="5" t="s">
        <v>1202</v>
      </c>
      <c r="Q165" s="5" t="s">
        <v>1203</v>
      </c>
      <c r="R165" s="5" t="s">
        <v>1204</v>
      </c>
      <c r="S165" s="5" t="s">
        <v>1205</v>
      </c>
      <c r="T165" s="5" t="s">
        <v>114</v>
      </c>
      <c r="U165" s="5" t="s">
        <v>61</v>
      </c>
      <c r="V165" s="6">
        <v>45671.000000000102</v>
      </c>
      <c r="W165" s="5">
        <v>34</v>
      </c>
      <c r="X165" s="5" t="s">
        <v>53</v>
      </c>
      <c r="Y165" s="5">
        <v>380.64</v>
      </c>
      <c r="Z165" s="5" t="s">
        <v>53</v>
      </c>
      <c r="AA165" s="5" t="s">
        <v>62</v>
      </c>
      <c r="AJ165" s="5" t="s">
        <v>70</v>
      </c>
      <c r="AK165" s="5" t="s">
        <v>64</v>
      </c>
      <c r="AL165" s="5">
        <v>1</v>
      </c>
      <c r="AM165" s="5" t="s">
        <v>1210</v>
      </c>
      <c r="AO165" s="6">
        <v>45720.000000000102</v>
      </c>
      <c r="AP165" s="5" t="s">
        <v>1206</v>
      </c>
      <c r="AQ165" s="5" t="s">
        <v>500</v>
      </c>
      <c r="AR165" s="5" t="s">
        <v>1207</v>
      </c>
      <c r="AS165" s="5" t="s">
        <v>1208</v>
      </c>
      <c r="AT165" s="5" t="s">
        <v>1211</v>
      </c>
      <c r="AU165" s="5">
        <v>0</v>
      </c>
      <c r="AV165" s="5" t="s">
        <v>53</v>
      </c>
      <c r="AW165" s="5" t="s">
        <v>70</v>
      </c>
      <c r="AX165" s="5" t="s">
        <v>71</v>
      </c>
      <c r="AY165" s="5" t="s">
        <v>53</v>
      </c>
      <c r="AZ165" s="8" t="s">
        <v>1212</v>
      </c>
      <c r="BA165" s="5" t="s">
        <v>53</v>
      </c>
      <c r="BB165" s="5" t="s">
        <v>73</v>
      </c>
      <c r="BC165" s="5" t="s">
        <v>74</v>
      </c>
      <c r="BD165" s="6">
        <v>45547.000000000102</v>
      </c>
      <c r="BE165" s="5">
        <v>66</v>
      </c>
      <c r="BF165" s="5" t="s">
        <v>61</v>
      </c>
    </row>
    <row r="166" spans="1:58" ht="28.8" x14ac:dyDescent="0.3">
      <c r="A166" s="6">
        <v>45732.000000000102</v>
      </c>
      <c r="B166" s="5" t="s">
        <v>50</v>
      </c>
      <c r="C166" s="5" t="s">
        <v>1213</v>
      </c>
      <c r="D166" s="5" t="s">
        <v>52</v>
      </c>
      <c r="E166" s="5" t="s">
        <v>53</v>
      </c>
      <c r="F166" s="5" t="s">
        <v>53</v>
      </c>
      <c r="G166" s="5">
        <v>1</v>
      </c>
      <c r="H166" s="5">
        <v>165</v>
      </c>
      <c r="I166" s="5">
        <v>-1272.96</v>
      </c>
      <c r="J166" s="7">
        <f t="shared" si="2"/>
        <v>1272.96</v>
      </c>
      <c r="K166" s="5" t="s">
        <v>107</v>
      </c>
      <c r="L166" s="5" t="s">
        <v>1214</v>
      </c>
      <c r="M166" s="5" t="s">
        <v>1215</v>
      </c>
      <c r="N166" s="5" t="s">
        <v>113</v>
      </c>
      <c r="O166" s="5" t="s">
        <v>114</v>
      </c>
      <c r="P166" s="5" t="s">
        <v>1216</v>
      </c>
      <c r="Q166" s="5" t="s">
        <v>1217</v>
      </c>
      <c r="R166" s="5" t="s">
        <v>1218</v>
      </c>
      <c r="S166" s="5" t="s">
        <v>113</v>
      </c>
      <c r="T166" s="5" t="s">
        <v>114</v>
      </c>
      <c r="U166" s="5" t="s">
        <v>61</v>
      </c>
      <c r="V166" s="6">
        <v>45667.000000000102</v>
      </c>
      <c r="W166" s="5">
        <v>1</v>
      </c>
      <c r="X166" s="5" t="s">
        <v>575</v>
      </c>
      <c r="Y166" s="5">
        <v>1522.56</v>
      </c>
      <c r="Z166" s="5" t="s">
        <v>53</v>
      </c>
      <c r="AA166" s="5" t="s">
        <v>62</v>
      </c>
      <c r="AJ166" s="5" t="s">
        <v>70</v>
      </c>
      <c r="AK166" s="5" t="s">
        <v>64</v>
      </c>
      <c r="AL166" s="5">
        <v>1</v>
      </c>
      <c r="AM166" s="5" t="s">
        <v>1219</v>
      </c>
      <c r="AO166" s="6">
        <v>45720.000000000102</v>
      </c>
      <c r="AP166" s="5" t="s">
        <v>1220</v>
      </c>
      <c r="AQ166" s="5" t="s">
        <v>117</v>
      </c>
      <c r="AR166" s="5" t="s">
        <v>1221</v>
      </c>
      <c r="AS166" s="5" t="s">
        <v>1222</v>
      </c>
      <c r="AT166" s="5" t="s">
        <v>1223</v>
      </c>
      <c r="AU166" s="5">
        <v>0</v>
      </c>
      <c r="AV166" s="5" t="s">
        <v>53</v>
      </c>
      <c r="AW166" s="5" t="s">
        <v>70</v>
      </c>
      <c r="AX166" s="5" t="s">
        <v>71</v>
      </c>
      <c r="AY166" s="5" t="s">
        <v>53</v>
      </c>
      <c r="AZ166" s="8" t="s">
        <v>1224</v>
      </c>
      <c r="BA166" s="5" t="s">
        <v>53</v>
      </c>
      <c r="BB166" s="5" t="s">
        <v>73</v>
      </c>
      <c r="BC166" s="5" t="s">
        <v>74</v>
      </c>
      <c r="BD166" s="6">
        <v>45608.000000000102</v>
      </c>
      <c r="BE166" s="5">
        <v>82</v>
      </c>
      <c r="BF166" s="5" t="s">
        <v>61</v>
      </c>
    </row>
    <row r="167" spans="1:58" ht="43.2" x14ac:dyDescent="0.3">
      <c r="A167" s="6">
        <v>45739.000000000102</v>
      </c>
      <c r="B167" s="5" t="s">
        <v>50</v>
      </c>
      <c r="C167" s="5" t="s">
        <v>91</v>
      </c>
      <c r="D167" s="5" t="s">
        <v>52</v>
      </c>
      <c r="E167" s="5" t="s">
        <v>53</v>
      </c>
      <c r="F167" s="5" t="s">
        <v>53</v>
      </c>
      <c r="G167" s="5">
        <v>1</v>
      </c>
      <c r="H167" s="5">
        <v>166</v>
      </c>
      <c r="I167" s="5">
        <v>-145.88999999999999</v>
      </c>
      <c r="J167" s="7">
        <f t="shared" si="2"/>
        <v>145.88999999999999</v>
      </c>
      <c r="K167" s="5" t="s">
        <v>92</v>
      </c>
      <c r="L167" s="5" t="s">
        <v>93</v>
      </c>
      <c r="M167" s="5" t="s">
        <v>94</v>
      </c>
      <c r="N167" s="5" t="s">
        <v>53</v>
      </c>
      <c r="O167" s="5" t="s">
        <v>53</v>
      </c>
      <c r="P167" s="5" t="s">
        <v>95</v>
      </c>
      <c r="Q167" s="5" t="s">
        <v>96</v>
      </c>
      <c r="R167" s="5" t="s">
        <v>97</v>
      </c>
      <c r="S167" s="5" t="s">
        <v>98</v>
      </c>
      <c r="T167" s="5" t="s">
        <v>58</v>
      </c>
      <c r="U167" s="5" t="s">
        <v>61</v>
      </c>
      <c r="V167" s="6">
        <v>45678.000000000102</v>
      </c>
      <c r="W167" s="5">
        <v>3</v>
      </c>
      <c r="X167" s="5" t="s">
        <v>745</v>
      </c>
      <c r="Y167" s="5">
        <v>173.19</v>
      </c>
      <c r="Z167" s="5" t="s">
        <v>53</v>
      </c>
      <c r="AA167" s="5" t="s">
        <v>62</v>
      </c>
      <c r="AJ167" s="5" t="s">
        <v>70</v>
      </c>
      <c r="AK167" s="5" t="s">
        <v>64</v>
      </c>
      <c r="AL167" s="5">
        <v>1</v>
      </c>
      <c r="AM167" s="5" t="s">
        <v>1225</v>
      </c>
      <c r="AO167" s="6">
        <v>45720.000000000102</v>
      </c>
      <c r="AP167" s="5" t="s">
        <v>100</v>
      </c>
      <c r="AQ167" s="5" t="s">
        <v>101</v>
      </c>
      <c r="AR167" s="5" t="s">
        <v>102</v>
      </c>
      <c r="AS167" s="5" t="s">
        <v>103</v>
      </c>
      <c r="AT167" s="5" t="s">
        <v>89</v>
      </c>
      <c r="AU167" s="5">
        <v>0</v>
      </c>
      <c r="AV167" s="5" t="s">
        <v>53</v>
      </c>
      <c r="AW167" s="5" t="s">
        <v>70</v>
      </c>
      <c r="AX167" s="5" t="s">
        <v>71</v>
      </c>
      <c r="AY167" s="5" t="s">
        <v>53</v>
      </c>
      <c r="AZ167" s="8" t="s">
        <v>1226</v>
      </c>
      <c r="BA167" s="5" t="s">
        <v>53</v>
      </c>
      <c r="BB167" s="5" t="s">
        <v>73</v>
      </c>
      <c r="BC167" s="5" t="s">
        <v>74</v>
      </c>
      <c r="BD167" s="6">
        <v>45447.000000000102</v>
      </c>
      <c r="BE167" s="5">
        <v>44</v>
      </c>
      <c r="BF167" s="5" t="s">
        <v>61</v>
      </c>
    </row>
    <row r="168" spans="1:58" ht="28.8" x14ac:dyDescent="0.3">
      <c r="A168" s="6">
        <v>45733.000000000102</v>
      </c>
      <c r="B168" s="5" t="s">
        <v>50</v>
      </c>
      <c r="C168" s="5" t="s">
        <v>817</v>
      </c>
      <c r="D168" s="5" t="s">
        <v>52</v>
      </c>
      <c r="E168" s="5" t="s">
        <v>53</v>
      </c>
      <c r="F168" s="5" t="s">
        <v>53</v>
      </c>
      <c r="G168" s="5">
        <v>1</v>
      </c>
      <c r="H168" s="5">
        <v>167</v>
      </c>
      <c r="I168" s="5">
        <v>-254.59</v>
      </c>
      <c r="J168" s="7">
        <f t="shared" si="2"/>
        <v>254.59</v>
      </c>
      <c r="K168" s="5" t="s">
        <v>54</v>
      </c>
      <c r="L168" s="5" t="s">
        <v>818</v>
      </c>
      <c r="M168" s="5" t="s">
        <v>53</v>
      </c>
      <c r="N168" s="5" t="s">
        <v>53</v>
      </c>
      <c r="O168" s="5" t="s">
        <v>53</v>
      </c>
      <c r="P168" s="5" t="s">
        <v>819</v>
      </c>
      <c r="Q168" s="5" t="s">
        <v>820</v>
      </c>
      <c r="R168" s="5" t="s">
        <v>225</v>
      </c>
      <c r="S168" s="5" t="s">
        <v>821</v>
      </c>
      <c r="T168" s="5" t="s">
        <v>58</v>
      </c>
      <c r="U168" s="5" t="s">
        <v>61</v>
      </c>
      <c r="V168" s="6">
        <v>45671.000000000102</v>
      </c>
      <c r="W168" s="5">
        <v>4</v>
      </c>
      <c r="X168" s="5" t="s">
        <v>822</v>
      </c>
      <c r="Y168" s="5">
        <v>304.51</v>
      </c>
      <c r="Z168" s="5" t="s">
        <v>53</v>
      </c>
      <c r="AA168" s="5" t="s">
        <v>62</v>
      </c>
      <c r="AJ168" s="5" t="s">
        <v>70</v>
      </c>
      <c r="AK168" s="5" t="s">
        <v>64</v>
      </c>
      <c r="AL168" s="5">
        <v>1</v>
      </c>
      <c r="AM168" s="5" t="s">
        <v>673</v>
      </c>
      <c r="AO168" s="6">
        <v>45720.000000000102</v>
      </c>
      <c r="AP168" s="5" t="s">
        <v>824</v>
      </c>
      <c r="AQ168" s="5" t="s">
        <v>67</v>
      </c>
      <c r="AR168" s="5" t="s">
        <v>825</v>
      </c>
      <c r="AS168" s="5" t="s">
        <v>826</v>
      </c>
      <c r="AT168" s="5" t="s">
        <v>658</v>
      </c>
      <c r="AU168" s="5">
        <v>0</v>
      </c>
      <c r="AV168" s="5" t="s">
        <v>53</v>
      </c>
      <c r="AW168" s="5" t="s">
        <v>70</v>
      </c>
      <c r="AX168" s="5" t="s">
        <v>71</v>
      </c>
      <c r="AY168" s="5" t="s">
        <v>53</v>
      </c>
      <c r="AZ168" s="8" t="s">
        <v>1227</v>
      </c>
      <c r="BA168" s="5" t="s">
        <v>53</v>
      </c>
      <c r="BB168" s="5" t="s">
        <v>73</v>
      </c>
      <c r="BC168" s="5" t="s">
        <v>74</v>
      </c>
      <c r="BD168" s="6">
        <v>45475.000000000102</v>
      </c>
      <c r="BE168" s="5">
        <v>52</v>
      </c>
      <c r="BF168" s="5" t="s">
        <v>61</v>
      </c>
    </row>
    <row r="169" spans="1:58" ht="28.8" x14ac:dyDescent="0.3">
      <c r="A169" s="6">
        <v>45733.000000000102</v>
      </c>
      <c r="B169" s="5" t="s">
        <v>50</v>
      </c>
      <c r="C169" s="5" t="s">
        <v>817</v>
      </c>
      <c r="D169" s="5" t="s">
        <v>52</v>
      </c>
      <c r="E169" s="5" t="s">
        <v>53</v>
      </c>
      <c r="F169" s="5" t="s">
        <v>53</v>
      </c>
      <c r="G169" s="5">
        <v>1</v>
      </c>
      <c r="H169" s="5">
        <v>168</v>
      </c>
      <c r="I169" s="5">
        <v>-190.94</v>
      </c>
      <c r="J169" s="7">
        <f t="shared" si="2"/>
        <v>190.94</v>
      </c>
      <c r="K169" s="5" t="s">
        <v>54</v>
      </c>
      <c r="L169" s="5" t="s">
        <v>818</v>
      </c>
      <c r="M169" s="5" t="s">
        <v>53</v>
      </c>
      <c r="N169" s="5" t="s">
        <v>53</v>
      </c>
      <c r="O169" s="5" t="s">
        <v>53</v>
      </c>
      <c r="P169" s="5" t="s">
        <v>819</v>
      </c>
      <c r="Q169" s="5" t="s">
        <v>820</v>
      </c>
      <c r="R169" s="5" t="s">
        <v>225</v>
      </c>
      <c r="S169" s="5" t="s">
        <v>821</v>
      </c>
      <c r="T169" s="5" t="s">
        <v>58</v>
      </c>
      <c r="U169" s="5" t="s">
        <v>61</v>
      </c>
      <c r="V169" s="6">
        <v>45671.000000000102</v>
      </c>
      <c r="W169" s="5">
        <v>5</v>
      </c>
      <c r="X169" s="5" t="s">
        <v>822</v>
      </c>
      <c r="Y169" s="5">
        <v>228.38</v>
      </c>
      <c r="Z169" s="5" t="s">
        <v>53</v>
      </c>
      <c r="AA169" s="5" t="s">
        <v>62</v>
      </c>
      <c r="AJ169" s="5" t="s">
        <v>70</v>
      </c>
      <c r="AK169" s="5" t="s">
        <v>64</v>
      </c>
      <c r="AL169" s="5">
        <v>1</v>
      </c>
      <c r="AM169" s="5" t="s">
        <v>165</v>
      </c>
      <c r="AO169" s="6">
        <v>45720.000000000102</v>
      </c>
      <c r="AP169" s="5" t="s">
        <v>824</v>
      </c>
      <c r="AQ169" s="5" t="s">
        <v>67</v>
      </c>
      <c r="AR169" s="5" t="s">
        <v>825</v>
      </c>
      <c r="AS169" s="5" t="s">
        <v>826</v>
      </c>
      <c r="AT169" s="5" t="s">
        <v>169</v>
      </c>
      <c r="AU169" s="5">
        <v>0</v>
      </c>
      <c r="AV169" s="5" t="s">
        <v>53</v>
      </c>
      <c r="AW169" s="5" t="s">
        <v>70</v>
      </c>
      <c r="AX169" s="5" t="s">
        <v>71</v>
      </c>
      <c r="AY169" s="5" t="s">
        <v>53</v>
      </c>
      <c r="AZ169" s="8" t="s">
        <v>1228</v>
      </c>
      <c r="BA169" s="5" t="s">
        <v>53</v>
      </c>
      <c r="BB169" s="5" t="s">
        <v>73</v>
      </c>
      <c r="BC169" s="5" t="s">
        <v>74</v>
      </c>
      <c r="BD169" s="6">
        <v>45433.000000000102</v>
      </c>
      <c r="BE169" s="5">
        <v>39</v>
      </c>
      <c r="BF169" s="5" t="s">
        <v>61</v>
      </c>
    </row>
    <row r="170" spans="1:58" ht="28.8" x14ac:dyDescent="0.3">
      <c r="A170" s="6">
        <v>45720.000000000102</v>
      </c>
      <c r="B170" s="5" t="s">
        <v>50</v>
      </c>
      <c r="C170" s="5" t="s">
        <v>1229</v>
      </c>
      <c r="D170" s="5" t="s">
        <v>52</v>
      </c>
      <c r="E170" s="5" t="s">
        <v>53</v>
      </c>
      <c r="F170" s="5" t="s">
        <v>53</v>
      </c>
      <c r="G170" s="5">
        <v>1</v>
      </c>
      <c r="H170" s="5">
        <v>169</v>
      </c>
      <c r="I170" s="5">
        <v>-128.26</v>
      </c>
      <c r="J170" s="7">
        <f t="shared" si="2"/>
        <v>128.26</v>
      </c>
      <c r="K170" s="5" t="s">
        <v>187</v>
      </c>
      <c r="L170" s="5" t="s">
        <v>188</v>
      </c>
      <c r="M170" s="5" t="s">
        <v>189</v>
      </c>
      <c r="N170" s="5" t="s">
        <v>190</v>
      </c>
      <c r="O170" s="5" t="s">
        <v>114</v>
      </c>
      <c r="P170" s="5" t="s">
        <v>1230</v>
      </c>
      <c r="Q170" s="5" t="s">
        <v>1231</v>
      </c>
      <c r="R170" s="5" t="s">
        <v>1232</v>
      </c>
      <c r="S170" s="5" t="s">
        <v>1233</v>
      </c>
      <c r="T170" s="5" t="s">
        <v>1234</v>
      </c>
      <c r="U170" s="5" t="s">
        <v>61</v>
      </c>
      <c r="V170" s="6">
        <v>45650.000000000102</v>
      </c>
      <c r="W170" s="5">
        <v>55</v>
      </c>
      <c r="X170" s="5" t="s">
        <v>383</v>
      </c>
      <c r="Y170" s="5">
        <v>152.26</v>
      </c>
      <c r="Z170" s="5" t="s">
        <v>53</v>
      </c>
      <c r="AA170" s="5" t="s">
        <v>62</v>
      </c>
      <c r="AJ170" s="5" t="s">
        <v>70</v>
      </c>
      <c r="AK170" s="5" t="s">
        <v>64</v>
      </c>
      <c r="AL170" s="5">
        <v>1</v>
      </c>
      <c r="AM170" s="5" t="s">
        <v>1235</v>
      </c>
      <c r="AO170" s="6">
        <v>45720.000000000102</v>
      </c>
      <c r="AP170" s="5" t="s">
        <v>1236</v>
      </c>
      <c r="AQ170" s="5" t="s">
        <v>199</v>
      </c>
      <c r="AR170" s="5" t="s">
        <v>200</v>
      </c>
      <c r="AS170" s="5" t="s">
        <v>1237</v>
      </c>
      <c r="AT170" s="5" t="s">
        <v>1238</v>
      </c>
      <c r="AU170" s="5">
        <v>0</v>
      </c>
      <c r="AV170" s="5" t="s">
        <v>53</v>
      </c>
      <c r="AW170" s="5" t="s">
        <v>70</v>
      </c>
      <c r="AX170" s="5" t="s">
        <v>71</v>
      </c>
      <c r="AY170" s="5" t="s">
        <v>53</v>
      </c>
      <c r="AZ170" s="8" t="s">
        <v>1239</v>
      </c>
      <c r="BA170" s="5" t="s">
        <v>53</v>
      </c>
      <c r="BB170" s="5" t="s">
        <v>73</v>
      </c>
      <c r="BC170" s="5" t="s">
        <v>74</v>
      </c>
      <c r="BD170" s="6">
        <v>45546.000000000102</v>
      </c>
      <c r="BE170" s="5">
        <v>65</v>
      </c>
      <c r="BF170" s="5" t="s">
        <v>61</v>
      </c>
    </row>
    <row r="171" spans="1:58" ht="28.8" x14ac:dyDescent="0.3">
      <c r="A171" s="6">
        <v>45725.000000000102</v>
      </c>
      <c r="B171" s="5" t="s">
        <v>50</v>
      </c>
      <c r="C171" s="5" t="s">
        <v>1240</v>
      </c>
      <c r="D171" s="5" t="s">
        <v>52</v>
      </c>
      <c r="E171" s="5" t="s">
        <v>53</v>
      </c>
      <c r="F171" s="5" t="s">
        <v>53</v>
      </c>
      <c r="G171" s="5">
        <v>1</v>
      </c>
      <c r="H171" s="5">
        <v>170</v>
      </c>
      <c r="I171" s="5">
        <v>-624</v>
      </c>
      <c r="J171" s="7">
        <f t="shared" si="2"/>
        <v>624</v>
      </c>
      <c r="K171" s="5" t="s">
        <v>525</v>
      </c>
      <c r="L171" s="5" t="s">
        <v>526</v>
      </c>
      <c r="M171" s="5" t="s">
        <v>332</v>
      </c>
      <c r="N171" s="5" t="s">
        <v>53</v>
      </c>
      <c r="O171" s="5" t="s">
        <v>53</v>
      </c>
      <c r="P171" s="5" t="s">
        <v>1241</v>
      </c>
      <c r="Q171" s="5" t="s">
        <v>1242</v>
      </c>
      <c r="R171" s="5" t="s">
        <v>1243</v>
      </c>
      <c r="S171" s="5" t="s">
        <v>1244</v>
      </c>
      <c r="T171" s="5" t="s">
        <v>1245</v>
      </c>
      <c r="U171" s="5" t="s">
        <v>61</v>
      </c>
      <c r="V171" s="6">
        <v>45664.000000000102</v>
      </c>
      <c r="W171" s="5">
        <v>4</v>
      </c>
      <c r="X171" s="5" t="s">
        <v>1163</v>
      </c>
      <c r="Y171" s="5">
        <v>624</v>
      </c>
      <c r="Z171" s="5" t="s">
        <v>53</v>
      </c>
      <c r="AA171" s="5" t="s">
        <v>62</v>
      </c>
      <c r="AJ171" s="5" t="s">
        <v>70</v>
      </c>
      <c r="AK171" s="5" t="s">
        <v>64</v>
      </c>
      <c r="AL171" s="5">
        <v>1</v>
      </c>
      <c r="AM171" s="5" t="s">
        <v>1183</v>
      </c>
      <c r="AO171" s="6">
        <v>45720.000000000102</v>
      </c>
      <c r="AP171" s="5" t="s">
        <v>1246</v>
      </c>
      <c r="AQ171" s="5" t="s">
        <v>532</v>
      </c>
      <c r="AR171" s="5" t="s">
        <v>533</v>
      </c>
      <c r="AS171" s="5" t="s">
        <v>1247</v>
      </c>
      <c r="AT171" s="5" t="s">
        <v>120</v>
      </c>
      <c r="AU171" s="5">
        <v>0</v>
      </c>
      <c r="AV171" s="5" t="s">
        <v>53</v>
      </c>
      <c r="AW171" s="5" t="s">
        <v>70</v>
      </c>
      <c r="AX171" s="5" t="s">
        <v>71</v>
      </c>
      <c r="AY171" s="5" t="s">
        <v>53</v>
      </c>
      <c r="AZ171" s="8" t="s">
        <v>1248</v>
      </c>
      <c r="BA171" s="5" t="s">
        <v>53</v>
      </c>
      <c r="BB171" s="5" t="s">
        <v>73</v>
      </c>
      <c r="BC171" s="5" t="s">
        <v>74</v>
      </c>
      <c r="BD171" s="6">
        <v>45546.000000000102</v>
      </c>
      <c r="BE171" s="5">
        <v>65</v>
      </c>
      <c r="BF171" s="5" t="s">
        <v>61</v>
      </c>
    </row>
    <row r="172" spans="1:58" ht="28.8" x14ac:dyDescent="0.3">
      <c r="A172" s="6">
        <v>45732.000000000102</v>
      </c>
      <c r="B172" s="5" t="s">
        <v>50</v>
      </c>
      <c r="C172" s="5" t="s">
        <v>1249</v>
      </c>
      <c r="D172" s="5" t="s">
        <v>52</v>
      </c>
      <c r="E172" s="5" t="s">
        <v>53</v>
      </c>
      <c r="F172" s="5" t="s">
        <v>53</v>
      </c>
      <c r="G172" s="5">
        <v>1</v>
      </c>
      <c r="H172" s="5">
        <v>171</v>
      </c>
      <c r="I172" s="5">
        <v>-1185.5999999999999</v>
      </c>
      <c r="J172" s="7">
        <f t="shared" si="2"/>
        <v>1185.5999999999999</v>
      </c>
      <c r="K172" s="5" t="s">
        <v>1250</v>
      </c>
      <c r="L172" s="5" t="s">
        <v>1251</v>
      </c>
      <c r="M172" s="5" t="s">
        <v>249</v>
      </c>
      <c r="N172" s="5" t="s">
        <v>53</v>
      </c>
      <c r="O172" s="5" t="s">
        <v>53</v>
      </c>
      <c r="P172" s="5" t="s">
        <v>1252</v>
      </c>
      <c r="Q172" s="5" t="s">
        <v>1253</v>
      </c>
      <c r="R172" s="5" t="s">
        <v>529</v>
      </c>
      <c r="S172" s="5" t="s">
        <v>98</v>
      </c>
      <c r="T172" s="5" t="s">
        <v>58</v>
      </c>
      <c r="U172" s="5" t="s">
        <v>61</v>
      </c>
      <c r="V172" s="6">
        <v>45673.000000000102</v>
      </c>
      <c r="W172" s="5">
        <v>2</v>
      </c>
      <c r="X172" s="5" t="s">
        <v>53</v>
      </c>
      <c r="Y172" s="5">
        <v>1185.5999999999999</v>
      </c>
      <c r="Z172" s="5" t="s">
        <v>53</v>
      </c>
      <c r="AA172" s="5" t="s">
        <v>62</v>
      </c>
      <c r="AJ172" s="5" t="s">
        <v>70</v>
      </c>
      <c r="AK172" s="5" t="s">
        <v>64</v>
      </c>
      <c r="AL172" s="5">
        <v>1</v>
      </c>
      <c r="AM172" s="5" t="s">
        <v>1254</v>
      </c>
      <c r="AO172" s="6">
        <v>45720.000000000102</v>
      </c>
      <c r="AP172" s="5" t="s">
        <v>1255</v>
      </c>
      <c r="AQ172" s="5" t="s">
        <v>1256</v>
      </c>
      <c r="AR172" s="5" t="s">
        <v>470</v>
      </c>
      <c r="AS172" s="5" t="s">
        <v>1257</v>
      </c>
      <c r="AT172" s="5" t="s">
        <v>184</v>
      </c>
      <c r="AU172" s="5">
        <v>0</v>
      </c>
      <c r="AV172" s="5" t="s">
        <v>53</v>
      </c>
      <c r="AW172" s="5" t="s">
        <v>70</v>
      </c>
      <c r="AX172" s="5" t="s">
        <v>71</v>
      </c>
      <c r="AY172" s="5" t="s">
        <v>53</v>
      </c>
      <c r="AZ172" s="8" t="s">
        <v>1258</v>
      </c>
      <c r="BA172" s="5" t="s">
        <v>53</v>
      </c>
      <c r="BB172" s="5" t="s">
        <v>73</v>
      </c>
      <c r="BC172" s="5" t="s">
        <v>74</v>
      </c>
      <c r="BD172" s="6">
        <v>45366.000000000102</v>
      </c>
      <c r="BE172" s="5">
        <v>14</v>
      </c>
      <c r="BF172" s="5" t="s">
        <v>61</v>
      </c>
    </row>
    <row r="173" spans="1:58" ht="28.8" x14ac:dyDescent="0.3">
      <c r="A173" s="6">
        <v>45734.000000000102</v>
      </c>
      <c r="B173" s="5" t="s">
        <v>50</v>
      </c>
      <c r="C173" s="5" t="s">
        <v>1249</v>
      </c>
      <c r="D173" s="5" t="s">
        <v>52</v>
      </c>
      <c r="E173" s="5" t="s">
        <v>53</v>
      </c>
      <c r="F173" s="5" t="s">
        <v>53</v>
      </c>
      <c r="G173" s="5">
        <v>1</v>
      </c>
      <c r="H173" s="5">
        <v>172</v>
      </c>
      <c r="I173" s="5">
        <v>-748.8</v>
      </c>
      <c r="J173" s="7">
        <f t="shared" si="2"/>
        <v>748.8</v>
      </c>
      <c r="K173" s="5" t="s">
        <v>1250</v>
      </c>
      <c r="L173" s="5" t="s">
        <v>1251</v>
      </c>
      <c r="M173" s="5" t="s">
        <v>249</v>
      </c>
      <c r="N173" s="5" t="s">
        <v>53</v>
      </c>
      <c r="O173" s="5" t="s">
        <v>53</v>
      </c>
      <c r="P173" s="5" t="s">
        <v>1252</v>
      </c>
      <c r="Q173" s="5" t="s">
        <v>1253</v>
      </c>
      <c r="R173" s="5" t="s">
        <v>529</v>
      </c>
      <c r="S173" s="5" t="s">
        <v>98</v>
      </c>
      <c r="T173" s="5" t="s">
        <v>58</v>
      </c>
      <c r="U173" s="5" t="s">
        <v>61</v>
      </c>
      <c r="V173" s="6">
        <v>45673.000000000102</v>
      </c>
      <c r="W173" s="5">
        <v>3</v>
      </c>
      <c r="X173" s="5" t="s">
        <v>53</v>
      </c>
      <c r="Y173" s="5">
        <v>748.8</v>
      </c>
      <c r="Z173" s="5" t="s">
        <v>53</v>
      </c>
      <c r="AA173" s="5" t="s">
        <v>62</v>
      </c>
      <c r="AJ173" s="5" t="s">
        <v>70</v>
      </c>
      <c r="AK173" s="5" t="s">
        <v>64</v>
      </c>
      <c r="AL173" s="5">
        <v>1</v>
      </c>
      <c r="AM173" s="5" t="s">
        <v>976</v>
      </c>
      <c r="AO173" s="6">
        <v>45720.000000000102</v>
      </c>
      <c r="AP173" s="5" t="s">
        <v>1255</v>
      </c>
      <c r="AQ173" s="5" t="s">
        <v>1256</v>
      </c>
      <c r="AR173" s="5" t="s">
        <v>470</v>
      </c>
      <c r="AS173" s="5" t="s">
        <v>1257</v>
      </c>
      <c r="AT173" s="5" t="s">
        <v>202</v>
      </c>
      <c r="AU173" s="5">
        <v>0</v>
      </c>
      <c r="AV173" s="5" t="s">
        <v>53</v>
      </c>
      <c r="AW173" s="5" t="s">
        <v>70</v>
      </c>
      <c r="AX173" s="5" t="s">
        <v>71</v>
      </c>
      <c r="AY173" s="5" t="s">
        <v>53</v>
      </c>
      <c r="AZ173" s="8" t="s">
        <v>1259</v>
      </c>
      <c r="BA173" s="5" t="s">
        <v>53</v>
      </c>
      <c r="BB173" s="5" t="s">
        <v>73</v>
      </c>
      <c r="BC173" s="5" t="s">
        <v>74</v>
      </c>
      <c r="BD173" s="6">
        <v>45546.000000000102</v>
      </c>
      <c r="BE173" s="5">
        <v>65</v>
      </c>
      <c r="BF173" s="5" t="s">
        <v>61</v>
      </c>
    </row>
    <row r="174" spans="1:58" ht="28.8" x14ac:dyDescent="0.3">
      <c r="A174" s="6">
        <v>45723.000000000102</v>
      </c>
      <c r="B174" s="5" t="s">
        <v>50</v>
      </c>
      <c r="C174" s="5" t="s">
        <v>1260</v>
      </c>
      <c r="D174" s="5" t="s">
        <v>52</v>
      </c>
      <c r="E174" s="5" t="s">
        <v>53</v>
      </c>
      <c r="F174" s="5" t="s">
        <v>53</v>
      </c>
      <c r="G174" s="5">
        <v>1</v>
      </c>
      <c r="H174" s="5">
        <v>173</v>
      </c>
      <c r="I174" s="5">
        <v>-1026.05</v>
      </c>
      <c r="J174" s="7">
        <f t="shared" si="2"/>
        <v>1026.05</v>
      </c>
      <c r="K174" s="5" t="s">
        <v>107</v>
      </c>
      <c r="L174" s="5" t="s">
        <v>514</v>
      </c>
      <c r="M174" s="5" t="s">
        <v>515</v>
      </c>
      <c r="N174" s="5" t="s">
        <v>53</v>
      </c>
      <c r="O174" s="5" t="s">
        <v>53</v>
      </c>
      <c r="P174" s="5" t="s">
        <v>1261</v>
      </c>
      <c r="Q174" s="5" t="s">
        <v>1262</v>
      </c>
      <c r="R174" s="5" t="s">
        <v>174</v>
      </c>
      <c r="S174" s="5" t="s">
        <v>1263</v>
      </c>
      <c r="T174" s="5" t="s">
        <v>58</v>
      </c>
      <c r="U174" s="5" t="s">
        <v>61</v>
      </c>
      <c r="V174" s="6">
        <v>45664.000000000102</v>
      </c>
      <c r="W174" s="5">
        <v>29</v>
      </c>
      <c r="X174" s="5" t="s">
        <v>83</v>
      </c>
      <c r="Y174" s="5">
        <v>1218.05</v>
      </c>
      <c r="Z174" s="5" t="s">
        <v>53</v>
      </c>
      <c r="AA174" s="5" t="s">
        <v>62</v>
      </c>
      <c r="AJ174" s="5" t="s">
        <v>70</v>
      </c>
      <c r="AK174" s="5" t="s">
        <v>64</v>
      </c>
      <c r="AL174" s="5">
        <v>1</v>
      </c>
      <c r="AM174" s="5" t="s">
        <v>1264</v>
      </c>
      <c r="AO174" s="6">
        <v>45720.000000000102</v>
      </c>
      <c r="AP174" s="5" t="s">
        <v>1265</v>
      </c>
      <c r="AQ174" s="5" t="s">
        <v>117</v>
      </c>
      <c r="AR174" s="5" t="s">
        <v>521</v>
      </c>
      <c r="AS174" s="5" t="s">
        <v>1266</v>
      </c>
      <c r="AT174" s="5" t="s">
        <v>1105</v>
      </c>
      <c r="AU174" s="5">
        <v>0</v>
      </c>
      <c r="AV174" s="5" t="s">
        <v>53</v>
      </c>
      <c r="AW174" s="5" t="s">
        <v>70</v>
      </c>
      <c r="AX174" s="5" t="s">
        <v>71</v>
      </c>
      <c r="AY174" s="5" t="s">
        <v>53</v>
      </c>
      <c r="AZ174" s="8" t="s">
        <v>1267</v>
      </c>
      <c r="BA174" s="5" t="s">
        <v>53</v>
      </c>
      <c r="BB174" s="5" t="s">
        <v>73</v>
      </c>
      <c r="BC174" s="5" t="s">
        <v>74</v>
      </c>
      <c r="BD174" s="6">
        <v>45321.000000000102</v>
      </c>
      <c r="BE174" s="5">
        <v>3</v>
      </c>
      <c r="BF174" s="5" t="s">
        <v>61</v>
      </c>
    </row>
    <row r="175" spans="1:58" ht="28.8" x14ac:dyDescent="0.3">
      <c r="A175" s="6">
        <v>45731.000000000102</v>
      </c>
      <c r="B175" s="5" t="s">
        <v>50</v>
      </c>
      <c r="C175" s="5" t="s">
        <v>1268</v>
      </c>
      <c r="D175" s="5" t="s">
        <v>52</v>
      </c>
      <c r="E175" s="5" t="s">
        <v>53</v>
      </c>
      <c r="F175" s="5" t="s">
        <v>53</v>
      </c>
      <c r="G175" s="5">
        <v>1</v>
      </c>
      <c r="H175" s="5">
        <v>174</v>
      </c>
      <c r="I175" s="5">
        <v>-3206.4</v>
      </c>
      <c r="J175" s="7">
        <f t="shared" si="2"/>
        <v>3206.4</v>
      </c>
      <c r="K175" s="5" t="s">
        <v>54</v>
      </c>
      <c r="L175" s="5" t="s">
        <v>1059</v>
      </c>
      <c r="M175" s="5" t="s">
        <v>429</v>
      </c>
      <c r="N175" s="5" t="s">
        <v>53</v>
      </c>
      <c r="O175" s="5" t="s">
        <v>53</v>
      </c>
      <c r="P175" s="5" t="s">
        <v>1269</v>
      </c>
      <c r="Q175" s="5" t="s">
        <v>1270</v>
      </c>
      <c r="R175" s="5" t="s">
        <v>97</v>
      </c>
      <c r="S175" s="5" t="s">
        <v>98</v>
      </c>
      <c r="T175" s="5" t="s">
        <v>58</v>
      </c>
      <c r="U175" s="5" t="s">
        <v>61</v>
      </c>
      <c r="V175" s="6">
        <v>45667.000000000102</v>
      </c>
      <c r="W175" s="5">
        <v>73</v>
      </c>
      <c r="X175" s="5" t="s">
        <v>83</v>
      </c>
      <c r="Y175" s="5">
        <v>3806.4</v>
      </c>
      <c r="Z175" s="5" t="s">
        <v>53</v>
      </c>
      <c r="AA175" s="5" t="s">
        <v>62</v>
      </c>
      <c r="AJ175" s="5" t="s">
        <v>70</v>
      </c>
      <c r="AK175" s="5" t="s">
        <v>64</v>
      </c>
      <c r="AL175" s="5">
        <v>1</v>
      </c>
      <c r="AM175" s="5" t="s">
        <v>1271</v>
      </c>
      <c r="AO175" s="6">
        <v>45720.000000000102</v>
      </c>
      <c r="AP175" s="5" t="s">
        <v>1272</v>
      </c>
      <c r="AQ175" s="5" t="s">
        <v>67</v>
      </c>
      <c r="AR175" s="5" t="s">
        <v>1063</v>
      </c>
      <c r="AS175" s="5" t="s">
        <v>1273</v>
      </c>
      <c r="AT175" s="5" t="s">
        <v>156</v>
      </c>
      <c r="AU175" s="5">
        <v>0</v>
      </c>
      <c r="AV175" s="5" t="s">
        <v>53</v>
      </c>
      <c r="AW175" s="5" t="s">
        <v>70</v>
      </c>
      <c r="AX175" s="5" t="s">
        <v>71</v>
      </c>
      <c r="AY175" s="5" t="s">
        <v>53</v>
      </c>
      <c r="AZ175" s="8" t="s">
        <v>1274</v>
      </c>
      <c r="BA175" s="5" t="s">
        <v>53</v>
      </c>
      <c r="BB175" s="5" t="s">
        <v>73</v>
      </c>
      <c r="BC175" s="5" t="s">
        <v>74</v>
      </c>
      <c r="BD175" s="6">
        <v>45565.000000000102</v>
      </c>
      <c r="BE175" s="5">
        <v>70</v>
      </c>
      <c r="BF175" s="5" t="s">
        <v>61</v>
      </c>
    </row>
    <row r="176" spans="1:58" ht="28.8" x14ac:dyDescent="0.3">
      <c r="A176" s="6">
        <v>45725.000000000102</v>
      </c>
      <c r="B176" s="5" t="s">
        <v>50</v>
      </c>
      <c r="C176" s="5" t="s">
        <v>1275</v>
      </c>
      <c r="D176" s="5" t="s">
        <v>52</v>
      </c>
      <c r="E176" s="5" t="s">
        <v>53</v>
      </c>
      <c r="F176" s="5" t="s">
        <v>53</v>
      </c>
      <c r="G176" s="5">
        <v>1</v>
      </c>
      <c r="H176" s="5">
        <v>175</v>
      </c>
      <c r="I176" s="5">
        <v>-961.92</v>
      </c>
      <c r="J176" s="7">
        <f t="shared" si="2"/>
        <v>961.92</v>
      </c>
      <c r="K176" s="5" t="s">
        <v>107</v>
      </c>
      <c r="L176" s="5" t="s">
        <v>1276</v>
      </c>
      <c r="M176" s="5" t="s">
        <v>1277</v>
      </c>
      <c r="N176" s="5" t="s">
        <v>53</v>
      </c>
      <c r="O176" s="5" t="s">
        <v>53</v>
      </c>
      <c r="P176" s="5" t="s">
        <v>1278</v>
      </c>
      <c r="Q176" s="5" t="s">
        <v>1279</v>
      </c>
      <c r="R176" s="5" t="s">
        <v>258</v>
      </c>
      <c r="S176" s="5" t="s">
        <v>113</v>
      </c>
      <c r="T176" s="5" t="s">
        <v>114</v>
      </c>
      <c r="U176" s="5" t="s">
        <v>61</v>
      </c>
      <c r="V176" s="6">
        <v>45665.000000000102</v>
      </c>
      <c r="W176" s="5">
        <v>40</v>
      </c>
      <c r="X176" s="5" t="s">
        <v>83</v>
      </c>
      <c r="Y176" s="5">
        <v>1141.92</v>
      </c>
      <c r="Z176" s="5" t="s">
        <v>53</v>
      </c>
      <c r="AA176" s="5" t="s">
        <v>62</v>
      </c>
      <c r="AJ176" s="5" t="s">
        <v>70</v>
      </c>
      <c r="AK176" s="5" t="s">
        <v>64</v>
      </c>
      <c r="AL176" s="5">
        <v>1</v>
      </c>
      <c r="AM176" s="5" t="s">
        <v>989</v>
      </c>
      <c r="AO176" s="6">
        <v>45720.000000000102</v>
      </c>
      <c r="AP176" s="5" t="s">
        <v>1280</v>
      </c>
      <c r="AQ176" s="5" t="s">
        <v>117</v>
      </c>
      <c r="AR176" s="5" t="s">
        <v>1281</v>
      </c>
      <c r="AS176" s="5" t="s">
        <v>1282</v>
      </c>
      <c r="AT176" s="5" t="s">
        <v>990</v>
      </c>
      <c r="AU176" s="5">
        <v>0</v>
      </c>
      <c r="AV176" s="5" t="s">
        <v>53</v>
      </c>
      <c r="AW176" s="5" t="s">
        <v>70</v>
      </c>
      <c r="AX176" s="5" t="s">
        <v>71</v>
      </c>
      <c r="AY176" s="5" t="s">
        <v>53</v>
      </c>
      <c r="AZ176" s="8" t="s">
        <v>1283</v>
      </c>
      <c r="BA176" s="5" t="s">
        <v>53</v>
      </c>
      <c r="BB176" s="5" t="s">
        <v>73</v>
      </c>
      <c r="BC176" s="5" t="s">
        <v>74</v>
      </c>
      <c r="BD176" s="6">
        <v>45547.000000000102</v>
      </c>
      <c r="BE176" s="5">
        <v>66</v>
      </c>
      <c r="BF176" s="5" t="s">
        <v>61</v>
      </c>
    </row>
    <row r="177" spans="1:58" ht="28.8" x14ac:dyDescent="0.3">
      <c r="A177" s="6">
        <v>45718.000000000102</v>
      </c>
      <c r="B177" s="5" t="s">
        <v>50</v>
      </c>
      <c r="C177" s="5" t="s">
        <v>936</v>
      </c>
      <c r="D177" s="5" t="s">
        <v>52</v>
      </c>
      <c r="E177" s="5" t="s">
        <v>53</v>
      </c>
      <c r="F177" s="5" t="s">
        <v>53</v>
      </c>
      <c r="G177" s="5">
        <v>1</v>
      </c>
      <c r="H177" s="5">
        <v>176</v>
      </c>
      <c r="I177" s="5">
        <v>-334.88</v>
      </c>
      <c r="J177" s="7">
        <f t="shared" si="2"/>
        <v>334.88</v>
      </c>
      <c r="K177" s="5" t="s">
        <v>367</v>
      </c>
      <c r="L177" s="5" t="s">
        <v>113</v>
      </c>
      <c r="M177" s="5" t="s">
        <v>368</v>
      </c>
      <c r="N177" s="5" t="s">
        <v>53</v>
      </c>
      <c r="O177" s="5" t="s">
        <v>53</v>
      </c>
      <c r="P177" s="5" t="s">
        <v>937</v>
      </c>
      <c r="Q177" s="5" t="s">
        <v>938</v>
      </c>
      <c r="R177" s="5" t="s">
        <v>94</v>
      </c>
      <c r="S177" s="5" t="s">
        <v>98</v>
      </c>
      <c r="T177" s="5" t="s">
        <v>58</v>
      </c>
      <c r="U177" s="5" t="s">
        <v>61</v>
      </c>
      <c r="V177" s="6">
        <v>45702.000000000102</v>
      </c>
      <c r="W177" s="5">
        <v>382</v>
      </c>
      <c r="X177" s="5" t="s">
        <v>1284</v>
      </c>
      <c r="Y177" s="5">
        <v>334.88</v>
      </c>
      <c r="Z177" s="5" t="s">
        <v>53</v>
      </c>
      <c r="AA177" s="5" t="s">
        <v>62</v>
      </c>
      <c r="AJ177" s="5" t="s">
        <v>70</v>
      </c>
      <c r="AK177" s="5" t="s">
        <v>64</v>
      </c>
      <c r="AL177" s="5">
        <v>1</v>
      </c>
      <c r="AM177" s="5" t="s">
        <v>1285</v>
      </c>
      <c r="AO177" s="6">
        <v>45720.000000000102</v>
      </c>
      <c r="AP177" s="5" t="s">
        <v>940</v>
      </c>
      <c r="AQ177" s="5" t="s">
        <v>374</v>
      </c>
      <c r="AR177" s="5" t="s">
        <v>375</v>
      </c>
      <c r="AS177" s="5" t="s">
        <v>941</v>
      </c>
      <c r="AT177" s="5" t="s">
        <v>1286</v>
      </c>
      <c r="AU177" s="5">
        <v>0</v>
      </c>
      <c r="AV177" s="5" t="s">
        <v>53</v>
      </c>
      <c r="AW177" s="5" t="s">
        <v>70</v>
      </c>
      <c r="AX177" s="5" t="s">
        <v>71</v>
      </c>
      <c r="AY177" s="5" t="s">
        <v>53</v>
      </c>
      <c r="AZ177" s="8" t="s">
        <v>1287</v>
      </c>
      <c r="BA177" s="5" t="s">
        <v>53</v>
      </c>
      <c r="BB177" s="5" t="s">
        <v>73</v>
      </c>
      <c r="BC177" s="5" t="s">
        <v>74</v>
      </c>
      <c r="BD177" s="6">
        <v>45625.000000000102</v>
      </c>
      <c r="BE177" s="5">
        <v>88</v>
      </c>
      <c r="BF177" s="5" t="s">
        <v>61</v>
      </c>
    </row>
    <row r="178" spans="1:58" ht="28.8" x14ac:dyDescent="0.3">
      <c r="A178" s="6">
        <v>45728.000000000102</v>
      </c>
      <c r="B178" s="5" t="s">
        <v>50</v>
      </c>
      <c r="C178" s="5" t="s">
        <v>1288</v>
      </c>
      <c r="D178" s="5" t="s">
        <v>52</v>
      </c>
      <c r="E178" s="5" t="s">
        <v>53</v>
      </c>
      <c r="F178" s="5" t="s">
        <v>53</v>
      </c>
      <c r="G178" s="5">
        <v>1</v>
      </c>
      <c r="H178" s="5">
        <v>177</v>
      </c>
      <c r="I178" s="5">
        <v>-1875.74</v>
      </c>
      <c r="J178" s="7">
        <f t="shared" si="2"/>
        <v>1875.74</v>
      </c>
      <c r="K178" s="5" t="s">
        <v>107</v>
      </c>
      <c r="L178" s="5" t="s">
        <v>160</v>
      </c>
      <c r="M178" s="5" t="s">
        <v>161</v>
      </c>
      <c r="N178" s="5" t="s">
        <v>98</v>
      </c>
      <c r="O178" s="5" t="s">
        <v>58</v>
      </c>
      <c r="P178" s="5" t="s">
        <v>1289</v>
      </c>
      <c r="Q178" s="5" t="s">
        <v>1290</v>
      </c>
      <c r="R178" s="5" t="s">
        <v>225</v>
      </c>
      <c r="S178" s="5" t="s">
        <v>791</v>
      </c>
      <c r="T178" s="5" t="s">
        <v>58</v>
      </c>
      <c r="U178" s="5" t="s">
        <v>61</v>
      </c>
      <c r="V178" s="6">
        <v>45698.000000000102</v>
      </c>
      <c r="W178" s="5">
        <v>312</v>
      </c>
      <c r="X178" s="5" t="s">
        <v>83</v>
      </c>
      <c r="Y178" s="5">
        <v>2226.7399999999998</v>
      </c>
      <c r="Z178" s="5" t="s">
        <v>53</v>
      </c>
      <c r="AA178" s="5" t="s">
        <v>62</v>
      </c>
      <c r="AJ178" s="5" t="s">
        <v>70</v>
      </c>
      <c r="AK178" s="5" t="s">
        <v>64</v>
      </c>
      <c r="AL178" s="5">
        <v>1</v>
      </c>
      <c r="AM178" s="5" t="s">
        <v>1291</v>
      </c>
      <c r="AO178" s="6">
        <v>45720.000000000102</v>
      </c>
      <c r="AP178" s="5" t="s">
        <v>1292</v>
      </c>
      <c r="AQ178" s="5" t="s">
        <v>117</v>
      </c>
      <c r="AR178" s="5" t="s">
        <v>167</v>
      </c>
      <c r="AS178" s="5" t="s">
        <v>1293</v>
      </c>
      <c r="AT178" s="5" t="s">
        <v>1294</v>
      </c>
      <c r="AU178" s="5">
        <v>0</v>
      </c>
      <c r="AV178" s="5" t="s">
        <v>53</v>
      </c>
      <c r="AW178" s="5" t="s">
        <v>70</v>
      </c>
      <c r="AX178" s="5" t="s">
        <v>71</v>
      </c>
      <c r="AY178" s="5" t="s">
        <v>53</v>
      </c>
      <c r="AZ178" s="8" t="s">
        <v>1295</v>
      </c>
      <c r="BA178" s="5" t="s">
        <v>53</v>
      </c>
      <c r="BB178" s="5" t="s">
        <v>73</v>
      </c>
      <c r="BC178" s="5" t="s">
        <v>74</v>
      </c>
      <c r="BD178" s="6">
        <v>45551.000000000102</v>
      </c>
      <c r="BE178" s="5">
        <v>68</v>
      </c>
      <c r="BF178" s="5" t="s">
        <v>61</v>
      </c>
    </row>
    <row r="179" spans="1:58" ht="28.8" x14ac:dyDescent="0.3">
      <c r="A179" s="6">
        <v>45730.000000000102</v>
      </c>
      <c r="B179" s="5" t="s">
        <v>50</v>
      </c>
      <c r="C179" s="5" t="s">
        <v>1296</v>
      </c>
      <c r="D179" s="5" t="s">
        <v>52</v>
      </c>
      <c r="E179" s="5" t="s">
        <v>53</v>
      </c>
      <c r="F179" s="5" t="s">
        <v>53</v>
      </c>
      <c r="G179" s="5">
        <v>1</v>
      </c>
      <c r="H179" s="5">
        <v>178</v>
      </c>
      <c r="I179" s="5">
        <v>-938</v>
      </c>
      <c r="J179" s="7">
        <f t="shared" si="2"/>
        <v>938</v>
      </c>
      <c r="K179" s="5" t="s">
        <v>54</v>
      </c>
      <c r="L179" s="5" t="s">
        <v>1151</v>
      </c>
      <c r="M179" s="5" t="s">
        <v>53</v>
      </c>
      <c r="N179" s="5" t="s">
        <v>53</v>
      </c>
      <c r="O179" s="5" t="s">
        <v>53</v>
      </c>
      <c r="P179" s="5" t="s">
        <v>1297</v>
      </c>
      <c r="Q179" s="5" t="s">
        <v>1298</v>
      </c>
      <c r="R179" s="5" t="s">
        <v>518</v>
      </c>
      <c r="S179" s="5" t="s">
        <v>98</v>
      </c>
      <c r="T179" s="5" t="s">
        <v>58</v>
      </c>
      <c r="U179" s="5" t="s">
        <v>61</v>
      </c>
      <c r="V179" s="6">
        <v>45670.000000000102</v>
      </c>
      <c r="W179" s="5">
        <v>81</v>
      </c>
      <c r="X179" s="5" t="s">
        <v>83</v>
      </c>
      <c r="Y179" s="5">
        <v>938</v>
      </c>
      <c r="Z179" s="5" t="s">
        <v>53</v>
      </c>
      <c r="AA179" s="5" t="s">
        <v>62</v>
      </c>
      <c r="AJ179" s="5" t="s">
        <v>70</v>
      </c>
      <c r="AK179" s="5" t="s">
        <v>64</v>
      </c>
      <c r="AL179" s="5">
        <v>1</v>
      </c>
      <c r="AM179" s="5" t="s">
        <v>1299</v>
      </c>
      <c r="AO179" s="6">
        <v>45720.000000000102</v>
      </c>
      <c r="AP179" s="5" t="s">
        <v>1300</v>
      </c>
      <c r="AQ179" s="5" t="s">
        <v>67</v>
      </c>
      <c r="AR179" s="5" t="s">
        <v>1156</v>
      </c>
      <c r="AS179" s="5" t="s">
        <v>1301</v>
      </c>
      <c r="AT179" s="5" t="s">
        <v>120</v>
      </c>
      <c r="AU179" s="5">
        <v>0</v>
      </c>
      <c r="AV179" s="5" t="s">
        <v>53</v>
      </c>
      <c r="AW179" s="5" t="s">
        <v>70</v>
      </c>
      <c r="AX179" s="5" t="s">
        <v>71</v>
      </c>
      <c r="AY179" s="5" t="s">
        <v>53</v>
      </c>
      <c r="AZ179" s="8" t="s">
        <v>1302</v>
      </c>
      <c r="BA179" s="5" t="s">
        <v>53</v>
      </c>
      <c r="BB179" s="5" t="s">
        <v>73</v>
      </c>
      <c r="BC179" s="5" t="s">
        <v>74</v>
      </c>
      <c r="BD179" s="6">
        <v>45608.000000000102</v>
      </c>
      <c r="BE179" s="5">
        <v>82</v>
      </c>
      <c r="BF179" s="5" t="s">
        <v>61</v>
      </c>
    </row>
    <row r="180" spans="1:58" ht="28.8" x14ac:dyDescent="0.3">
      <c r="A180" s="6">
        <v>45732.000000000102</v>
      </c>
      <c r="B180" s="5" t="s">
        <v>50</v>
      </c>
      <c r="C180" s="5" t="s">
        <v>1303</v>
      </c>
      <c r="D180" s="5" t="s">
        <v>52</v>
      </c>
      <c r="E180" s="5" t="s">
        <v>53</v>
      </c>
      <c r="F180" s="5" t="s">
        <v>53</v>
      </c>
      <c r="G180" s="5">
        <v>1</v>
      </c>
      <c r="H180" s="5">
        <v>179</v>
      </c>
      <c r="I180" s="5">
        <v>-513.02</v>
      </c>
      <c r="J180" s="7">
        <f t="shared" si="2"/>
        <v>513.02</v>
      </c>
      <c r="K180" s="5" t="s">
        <v>107</v>
      </c>
      <c r="L180" s="5" t="s">
        <v>160</v>
      </c>
      <c r="M180" s="5" t="s">
        <v>161</v>
      </c>
      <c r="N180" s="5" t="s">
        <v>98</v>
      </c>
      <c r="O180" s="5" t="s">
        <v>58</v>
      </c>
      <c r="P180" s="5" t="s">
        <v>1304</v>
      </c>
      <c r="Q180" s="5" t="s">
        <v>1305</v>
      </c>
      <c r="R180" s="5" t="s">
        <v>94</v>
      </c>
      <c r="S180" s="5" t="s">
        <v>98</v>
      </c>
      <c r="T180" s="5" t="s">
        <v>58</v>
      </c>
      <c r="U180" s="5" t="s">
        <v>61</v>
      </c>
      <c r="V180" s="6">
        <v>45672.000000000102</v>
      </c>
      <c r="W180" s="5">
        <v>143</v>
      </c>
      <c r="X180" s="5" t="s">
        <v>949</v>
      </c>
      <c r="Y180" s="5">
        <v>609.02</v>
      </c>
      <c r="Z180" s="5" t="s">
        <v>53</v>
      </c>
      <c r="AA180" s="5" t="s">
        <v>62</v>
      </c>
      <c r="AJ180" s="5" t="s">
        <v>63</v>
      </c>
      <c r="AK180" s="5" t="s">
        <v>64</v>
      </c>
      <c r="AL180" s="5">
        <v>1</v>
      </c>
      <c r="AM180" s="5" t="s">
        <v>135</v>
      </c>
      <c r="AO180" s="6">
        <v>45720.000000000102</v>
      </c>
      <c r="AP180" s="5" t="s">
        <v>1306</v>
      </c>
      <c r="AQ180" s="5" t="s">
        <v>117</v>
      </c>
      <c r="AR180" s="5" t="s">
        <v>167</v>
      </c>
      <c r="AS180" s="5" t="s">
        <v>1306</v>
      </c>
      <c r="AT180" s="5" t="s">
        <v>139</v>
      </c>
      <c r="AU180" s="5">
        <v>0</v>
      </c>
      <c r="AV180" s="5" t="s">
        <v>53</v>
      </c>
      <c r="AW180" s="5" t="s">
        <v>70</v>
      </c>
      <c r="AX180" s="5" t="s">
        <v>71</v>
      </c>
      <c r="AY180" s="5" t="s">
        <v>53</v>
      </c>
      <c r="AZ180" s="8" t="s">
        <v>1307</v>
      </c>
      <c r="BA180" s="5" t="s">
        <v>53</v>
      </c>
      <c r="BB180" s="5" t="s">
        <v>73</v>
      </c>
      <c r="BC180" s="5" t="s">
        <v>74</v>
      </c>
      <c r="BD180" s="6">
        <v>45366.000000000102</v>
      </c>
      <c r="BE180" s="5">
        <v>14</v>
      </c>
      <c r="BF180" s="5" t="s">
        <v>61</v>
      </c>
    </row>
    <row r="181" spans="1:58" ht="28.8" x14ac:dyDescent="0.3">
      <c r="A181" s="6">
        <v>45732.000000000102</v>
      </c>
      <c r="B181" s="5" t="s">
        <v>50</v>
      </c>
      <c r="C181" s="5" t="s">
        <v>1303</v>
      </c>
      <c r="D181" s="5" t="s">
        <v>52</v>
      </c>
      <c r="E181" s="5" t="s">
        <v>53</v>
      </c>
      <c r="F181" s="5" t="s">
        <v>53</v>
      </c>
      <c r="G181" s="5">
        <v>1</v>
      </c>
      <c r="H181" s="5">
        <v>180</v>
      </c>
      <c r="I181" s="5">
        <v>-384.77</v>
      </c>
      <c r="J181" s="7">
        <f t="shared" si="2"/>
        <v>384.77</v>
      </c>
      <c r="K181" s="5" t="s">
        <v>107</v>
      </c>
      <c r="L181" s="5" t="s">
        <v>160</v>
      </c>
      <c r="M181" s="5" t="s">
        <v>161</v>
      </c>
      <c r="N181" s="5" t="s">
        <v>98</v>
      </c>
      <c r="O181" s="5" t="s">
        <v>58</v>
      </c>
      <c r="P181" s="5" t="s">
        <v>1304</v>
      </c>
      <c r="Q181" s="5" t="s">
        <v>1305</v>
      </c>
      <c r="R181" s="5" t="s">
        <v>94</v>
      </c>
      <c r="S181" s="5" t="s">
        <v>98</v>
      </c>
      <c r="T181" s="5" t="s">
        <v>58</v>
      </c>
      <c r="U181" s="5" t="s">
        <v>61</v>
      </c>
      <c r="V181" s="6">
        <v>45672.000000000102</v>
      </c>
      <c r="W181" s="5">
        <v>143</v>
      </c>
      <c r="X181" s="5" t="s">
        <v>1284</v>
      </c>
      <c r="Y181" s="5">
        <v>456.77</v>
      </c>
      <c r="Z181" s="5" t="s">
        <v>53</v>
      </c>
      <c r="AA181" s="5" t="s">
        <v>62</v>
      </c>
      <c r="AJ181" s="5" t="s">
        <v>63</v>
      </c>
      <c r="AK181" s="5" t="s">
        <v>64</v>
      </c>
      <c r="AL181" s="5">
        <v>1</v>
      </c>
      <c r="AM181" s="5" t="s">
        <v>1308</v>
      </c>
      <c r="AO181" s="6">
        <v>45720.000000000102</v>
      </c>
      <c r="AP181" s="5" t="s">
        <v>1306</v>
      </c>
      <c r="AQ181" s="5" t="s">
        <v>117</v>
      </c>
      <c r="AR181" s="5" t="s">
        <v>167</v>
      </c>
      <c r="AS181" s="5" t="s">
        <v>1306</v>
      </c>
      <c r="AT181" s="5" t="s">
        <v>1309</v>
      </c>
      <c r="AU181" s="5">
        <v>0</v>
      </c>
      <c r="AV181" s="5" t="s">
        <v>53</v>
      </c>
      <c r="AW181" s="5" t="s">
        <v>70</v>
      </c>
      <c r="AX181" s="5" t="s">
        <v>71</v>
      </c>
      <c r="AY181" s="5" t="s">
        <v>53</v>
      </c>
      <c r="AZ181" s="8" t="s">
        <v>1310</v>
      </c>
      <c r="BA181" s="5" t="s">
        <v>53</v>
      </c>
      <c r="BB181" s="5" t="s">
        <v>73</v>
      </c>
      <c r="BC181" s="5" t="s">
        <v>74</v>
      </c>
      <c r="BD181" s="6">
        <v>45366.000000000102</v>
      </c>
      <c r="BE181" s="5">
        <v>14</v>
      </c>
      <c r="BF181" s="5" t="s">
        <v>61</v>
      </c>
    </row>
    <row r="182" spans="1:58" ht="28.8" x14ac:dyDescent="0.3">
      <c r="A182" s="6">
        <v>45728.000000000102</v>
      </c>
      <c r="B182" s="5" t="s">
        <v>50</v>
      </c>
      <c r="C182" s="5" t="s">
        <v>630</v>
      </c>
      <c r="D182" s="5" t="s">
        <v>52</v>
      </c>
      <c r="E182" s="5" t="s">
        <v>53</v>
      </c>
      <c r="F182" s="5" t="s">
        <v>53</v>
      </c>
      <c r="G182" s="5">
        <v>1</v>
      </c>
      <c r="H182" s="5">
        <v>181</v>
      </c>
      <c r="I182" s="5">
        <v>-21835.41</v>
      </c>
      <c r="J182" s="7">
        <f t="shared" si="2"/>
        <v>21835.41</v>
      </c>
      <c r="K182" s="5" t="s">
        <v>54</v>
      </c>
      <c r="L182" s="5" t="s">
        <v>582</v>
      </c>
      <c r="M182" s="5" t="s">
        <v>515</v>
      </c>
      <c r="N182" s="5" t="s">
        <v>583</v>
      </c>
      <c r="O182" s="5" t="s">
        <v>58</v>
      </c>
      <c r="P182" s="5" t="s">
        <v>631</v>
      </c>
      <c r="Q182" s="5" t="s">
        <v>632</v>
      </c>
      <c r="R182" s="5" t="s">
        <v>515</v>
      </c>
      <c r="S182" s="5" t="s">
        <v>583</v>
      </c>
      <c r="T182" s="5" t="s">
        <v>58</v>
      </c>
      <c r="U182" s="5" t="s">
        <v>61</v>
      </c>
      <c r="V182" s="6">
        <v>45691.000000000102</v>
      </c>
      <c r="W182" s="5">
        <v>3</v>
      </c>
      <c r="X182" s="5" t="s">
        <v>633</v>
      </c>
      <c r="Y182" s="5">
        <v>21835.41</v>
      </c>
      <c r="Z182" s="5" t="s">
        <v>53</v>
      </c>
      <c r="AA182" s="5" t="s">
        <v>62</v>
      </c>
      <c r="AJ182" s="5" t="s">
        <v>63</v>
      </c>
      <c r="AK182" s="5" t="s">
        <v>64</v>
      </c>
      <c r="AL182" s="5">
        <v>1</v>
      </c>
      <c r="AM182" s="5" t="s">
        <v>1311</v>
      </c>
      <c r="AO182" s="6">
        <v>45720.000000000102</v>
      </c>
      <c r="AP182" s="5" t="s">
        <v>635</v>
      </c>
      <c r="AQ182" s="5" t="s">
        <v>67</v>
      </c>
      <c r="AR182" s="5" t="s">
        <v>588</v>
      </c>
      <c r="AS182" s="5" t="s">
        <v>635</v>
      </c>
      <c r="AT182" s="5" t="s">
        <v>1312</v>
      </c>
      <c r="AU182" s="5">
        <v>0</v>
      </c>
      <c r="AV182" s="5" t="s">
        <v>53</v>
      </c>
      <c r="AW182" s="5" t="s">
        <v>70</v>
      </c>
      <c r="AX182" s="5" t="s">
        <v>71</v>
      </c>
      <c r="AY182" s="5" t="s">
        <v>53</v>
      </c>
      <c r="AZ182" s="8" t="s">
        <v>1313</v>
      </c>
      <c r="BA182" s="5" t="s">
        <v>53</v>
      </c>
      <c r="BB182" s="5" t="s">
        <v>73</v>
      </c>
      <c r="BC182" s="5" t="s">
        <v>158</v>
      </c>
      <c r="BD182" s="6">
        <v>43819.000000000102</v>
      </c>
      <c r="BE182" s="5">
        <v>12</v>
      </c>
      <c r="BF182" s="5" t="s">
        <v>61</v>
      </c>
    </row>
    <row r="183" spans="1:58" ht="28.8" x14ac:dyDescent="0.3">
      <c r="A183" s="6">
        <v>45728.000000000102</v>
      </c>
      <c r="B183" s="5" t="s">
        <v>50</v>
      </c>
      <c r="C183" s="5" t="s">
        <v>630</v>
      </c>
      <c r="D183" s="5" t="s">
        <v>52</v>
      </c>
      <c r="E183" s="5" t="s">
        <v>53</v>
      </c>
      <c r="F183" s="5" t="s">
        <v>53</v>
      </c>
      <c r="G183" s="5">
        <v>1</v>
      </c>
      <c r="H183" s="5">
        <v>182</v>
      </c>
      <c r="I183" s="5">
        <v>-1010.5</v>
      </c>
      <c r="J183" s="7">
        <f t="shared" si="2"/>
        <v>1010.5</v>
      </c>
      <c r="K183" s="5" t="s">
        <v>54</v>
      </c>
      <c r="L183" s="5" t="s">
        <v>582</v>
      </c>
      <c r="M183" s="5" t="s">
        <v>515</v>
      </c>
      <c r="N183" s="5" t="s">
        <v>583</v>
      </c>
      <c r="O183" s="5" t="s">
        <v>58</v>
      </c>
      <c r="P183" s="5" t="s">
        <v>631</v>
      </c>
      <c r="Q183" s="5" t="s">
        <v>632</v>
      </c>
      <c r="R183" s="5" t="s">
        <v>515</v>
      </c>
      <c r="S183" s="5" t="s">
        <v>583</v>
      </c>
      <c r="T183" s="5" t="s">
        <v>58</v>
      </c>
      <c r="U183" s="5" t="s">
        <v>61</v>
      </c>
      <c r="V183" s="6">
        <v>45691.000000000102</v>
      </c>
      <c r="W183" s="5">
        <v>4</v>
      </c>
      <c r="X183" s="5" t="s">
        <v>633</v>
      </c>
      <c r="Y183" s="5">
        <v>1010.5</v>
      </c>
      <c r="Z183" s="5" t="s">
        <v>53</v>
      </c>
      <c r="AA183" s="5" t="s">
        <v>62</v>
      </c>
      <c r="AJ183" s="5" t="s">
        <v>63</v>
      </c>
      <c r="AK183" s="5" t="s">
        <v>64</v>
      </c>
      <c r="AL183" s="5">
        <v>1</v>
      </c>
      <c r="AM183" s="5" t="s">
        <v>1314</v>
      </c>
      <c r="AO183" s="6">
        <v>45720.000000000102</v>
      </c>
      <c r="AP183" s="5" t="s">
        <v>635</v>
      </c>
      <c r="AQ183" s="5" t="s">
        <v>67</v>
      </c>
      <c r="AR183" s="5" t="s">
        <v>588</v>
      </c>
      <c r="AS183" s="5" t="s">
        <v>635</v>
      </c>
      <c r="AT183" s="5" t="s">
        <v>489</v>
      </c>
      <c r="AU183" s="5">
        <v>0</v>
      </c>
      <c r="AV183" s="5" t="s">
        <v>53</v>
      </c>
      <c r="AW183" s="5" t="s">
        <v>70</v>
      </c>
      <c r="AX183" s="5" t="s">
        <v>71</v>
      </c>
      <c r="AY183" s="5" t="s">
        <v>53</v>
      </c>
      <c r="AZ183" s="8" t="s">
        <v>1315</v>
      </c>
      <c r="BA183" s="5" t="s">
        <v>53</v>
      </c>
      <c r="BB183" s="5" t="s">
        <v>73</v>
      </c>
      <c r="BC183" s="5" t="s">
        <v>158</v>
      </c>
      <c r="BD183" s="6">
        <v>43819.000000000102</v>
      </c>
      <c r="BE183" s="5">
        <v>12</v>
      </c>
      <c r="BF183" s="5" t="s">
        <v>61</v>
      </c>
    </row>
    <row r="184" spans="1:58" ht="28.8" x14ac:dyDescent="0.3">
      <c r="A184" s="6">
        <v>45732.000000000102</v>
      </c>
      <c r="B184" s="5" t="s">
        <v>50</v>
      </c>
      <c r="C184" s="5" t="s">
        <v>1316</v>
      </c>
      <c r="D184" s="5" t="s">
        <v>52</v>
      </c>
      <c r="E184" s="5" t="s">
        <v>53</v>
      </c>
      <c r="F184" s="5" t="s">
        <v>53</v>
      </c>
      <c r="G184" s="5">
        <v>1</v>
      </c>
      <c r="H184" s="5">
        <v>183</v>
      </c>
      <c r="I184" s="5">
        <v>-240</v>
      </c>
      <c r="J184" s="7">
        <f t="shared" si="2"/>
        <v>240</v>
      </c>
      <c r="K184" s="5" t="s">
        <v>427</v>
      </c>
      <c r="L184" s="5" t="s">
        <v>914</v>
      </c>
      <c r="M184" s="5" t="s">
        <v>161</v>
      </c>
      <c r="N184" s="5" t="s">
        <v>53</v>
      </c>
      <c r="O184" s="5" t="s">
        <v>53</v>
      </c>
      <c r="P184" s="5" t="s">
        <v>1317</v>
      </c>
      <c r="Q184" s="5" t="s">
        <v>1318</v>
      </c>
      <c r="R184" s="5" t="s">
        <v>429</v>
      </c>
      <c r="S184" s="5" t="s">
        <v>98</v>
      </c>
      <c r="T184" s="5" t="s">
        <v>58</v>
      </c>
      <c r="U184" s="5" t="s">
        <v>61</v>
      </c>
      <c r="V184" s="6">
        <v>45671.000000000102</v>
      </c>
      <c r="W184" s="5">
        <v>1</v>
      </c>
      <c r="X184" s="5" t="s">
        <v>53</v>
      </c>
      <c r="Y184" s="5">
        <v>240</v>
      </c>
      <c r="Z184" s="5" t="s">
        <v>53</v>
      </c>
      <c r="AA184" s="5" t="s">
        <v>62</v>
      </c>
      <c r="AJ184" s="5" t="s">
        <v>63</v>
      </c>
      <c r="AK184" s="5" t="s">
        <v>64</v>
      </c>
      <c r="AL184" s="5">
        <v>1</v>
      </c>
      <c r="AM184" s="5" t="s">
        <v>122</v>
      </c>
      <c r="AO184" s="6">
        <v>45720.000000000102</v>
      </c>
      <c r="AP184" s="5" t="s">
        <v>1319</v>
      </c>
      <c r="AQ184" s="5" t="s">
        <v>434</v>
      </c>
      <c r="AR184" s="5" t="s">
        <v>919</v>
      </c>
      <c r="AS184" s="5" t="s">
        <v>1319</v>
      </c>
      <c r="AT184" s="5" t="s">
        <v>120</v>
      </c>
      <c r="AU184" s="5">
        <v>0</v>
      </c>
      <c r="AV184" s="5" t="s">
        <v>53</v>
      </c>
      <c r="AW184" s="5" t="s">
        <v>70</v>
      </c>
      <c r="AX184" s="5" t="s">
        <v>71</v>
      </c>
      <c r="AY184" s="5" t="s">
        <v>53</v>
      </c>
      <c r="AZ184" s="8" t="s">
        <v>1320</v>
      </c>
      <c r="BA184" s="5" t="s">
        <v>53</v>
      </c>
      <c r="BB184" s="5" t="s">
        <v>73</v>
      </c>
      <c r="BC184" s="5" t="s">
        <v>74</v>
      </c>
      <c r="BD184" s="6">
        <v>45449.000000000102</v>
      </c>
      <c r="BE184" s="5">
        <v>46</v>
      </c>
      <c r="BF184" s="5" t="s">
        <v>61</v>
      </c>
    </row>
    <row r="185" spans="1:58" ht="28.8" x14ac:dyDescent="0.3">
      <c r="A185" s="6">
        <v>45732.000000000102</v>
      </c>
      <c r="B185" s="5" t="s">
        <v>50</v>
      </c>
      <c r="C185" s="5" t="s">
        <v>1321</v>
      </c>
      <c r="D185" s="5" t="s">
        <v>52</v>
      </c>
      <c r="E185" s="5" t="s">
        <v>53</v>
      </c>
      <c r="F185" s="5" t="s">
        <v>53</v>
      </c>
      <c r="G185" s="5">
        <v>1</v>
      </c>
      <c r="H185" s="5">
        <v>184</v>
      </c>
      <c r="I185" s="5">
        <v>-480</v>
      </c>
      <c r="J185" s="7">
        <f t="shared" si="2"/>
        <v>480</v>
      </c>
      <c r="K185" s="5" t="s">
        <v>76</v>
      </c>
      <c r="L185" s="5" t="s">
        <v>301</v>
      </c>
      <c r="M185" s="5" t="s">
        <v>302</v>
      </c>
      <c r="N185" s="5" t="s">
        <v>53</v>
      </c>
      <c r="O185" s="5" t="s">
        <v>53</v>
      </c>
      <c r="P185" s="5" t="s">
        <v>1322</v>
      </c>
      <c r="Q185" s="5" t="s">
        <v>901</v>
      </c>
      <c r="R185" s="5" t="s">
        <v>902</v>
      </c>
      <c r="S185" s="5" t="s">
        <v>546</v>
      </c>
      <c r="T185" s="5" t="s">
        <v>547</v>
      </c>
      <c r="U185" s="5" t="s">
        <v>61</v>
      </c>
      <c r="V185" s="6">
        <v>45666.000000000102</v>
      </c>
      <c r="W185" s="5">
        <v>20250200020</v>
      </c>
      <c r="X185" s="5" t="s">
        <v>53</v>
      </c>
      <c r="Y185" s="5">
        <v>480</v>
      </c>
      <c r="Z185" s="5" t="s">
        <v>53</v>
      </c>
      <c r="AA185" s="5" t="s">
        <v>62</v>
      </c>
      <c r="AJ185" s="5" t="s">
        <v>63</v>
      </c>
      <c r="AK185" s="5" t="s">
        <v>64</v>
      </c>
      <c r="AL185" s="5">
        <v>1</v>
      </c>
      <c r="AM185" s="5" t="s">
        <v>348</v>
      </c>
      <c r="AO185" s="6">
        <v>45720.000000000102</v>
      </c>
      <c r="AP185" s="5" t="s">
        <v>1323</v>
      </c>
      <c r="AQ185" s="5" t="s">
        <v>86</v>
      </c>
      <c r="AR185" s="5" t="s">
        <v>311</v>
      </c>
      <c r="AS185" s="5" t="s">
        <v>1323</v>
      </c>
      <c r="AT185" s="5" t="s">
        <v>120</v>
      </c>
      <c r="AU185" s="5">
        <v>0</v>
      </c>
      <c r="AV185" s="5" t="s">
        <v>53</v>
      </c>
      <c r="AW185" s="5" t="s">
        <v>70</v>
      </c>
      <c r="AX185" s="5" t="s">
        <v>71</v>
      </c>
      <c r="AY185" s="5" t="s">
        <v>53</v>
      </c>
      <c r="AZ185" s="8" t="s">
        <v>1324</v>
      </c>
      <c r="BA185" s="5" t="s">
        <v>53</v>
      </c>
      <c r="BB185" s="5" t="s">
        <v>73</v>
      </c>
      <c r="BC185" s="5" t="s">
        <v>74</v>
      </c>
      <c r="BD185" s="6">
        <v>45548.000000000102</v>
      </c>
      <c r="BE185" s="5">
        <v>67</v>
      </c>
      <c r="BF185" s="5" t="s">
        <v>61</v>
      </c>
    </row>
    <row r="186" spans="1:58" ht="28.8" x14ac:dyDescent="0.3">
      <c r="A186" s="6">
        <v>45719.000000000102</v>
      </c>
      <c r="B186" s="5" t="s">
        <v>50</v>
      </c>
      <c r="C186" s="5" t="s">
        <v>618</v>
      </c>
      <c r="D186" s="5" t="s">
        <v>52</v>
      </c>
      <c r="E186" s="5" t="s">
        <v>53</v>
      </c>
      <c r="F186" s="5" t="s">
        <v>53</v>
      </c>
      <c r="G186" s="5">
        <v>1</v>
      </c>
      <c r="H186" s="5">
        <v>185</v>
      </c>
      <c r="I186" s="5">
        <v>-84.5</v>
      </c>
      <c r="J186" s="7">
        <f t="shared" si="2"/>
        <v>84.5</v>
      </c>
      <c r="K186" s="5" t="s">
        <v>619</v>
      </c>
      <c r="L186" s="5" t="s">
        <v>620</v>
      </c>
      <c r="M186" s="5" t="s">
        <v>621</v>
      </c>
      <c r="N186" s="5" t="s">
        <v>53</v>
      </c>
      <c r="O186" s="5" t="s">
        <v>53</v>
      </c>
      <c r="P186" s="5" t="s">
        <v>622</v>
      </c>
      <c r="Q186" s="5" t="s">
        <v>496</v>
      </c>
      <c r="R186" s="5" t="s">
        <v>332</v>
      </c>
      <c r="S186" s="5" t="s">
        <v>333</v>
      </c>
      <c r="T186" s="5" t="s">
        <v>334</v>
      </c>
      <c r="U186" s="5" t="s">
        <v>61</v>
      </c>
      <c r="V186" s="6">
        <v>45688.000000000102</v>
      </c>
      <c r="W186" s="5">
        <v>182</v>
      </c>
      <c r="X186" s="5" t="s">
        <v>53</v>
      </c>
      <c r="Y186" s="5">
        <v>84.5</v>
      </c>
      <c r="Z186" s="5" t="s">
        <v>53</v>
      </c>
      <c r="AA186" s="5" t="s">
        <v>62</v>
      </c>
      <c r="AJ186" s="5" t="s">
        <v>63</v>
      </c>
      <c r="AK186" s="5" t="s">
        <v>64</v>
      </c>
      <c r="AL186" s="5">
        <v>1</v>
      </c>
      <c r="AM186" s="5" t="s">
        <v>655</v>
      </c>
      <c r="AO186" s="6">
        <v>45720.000000000102</v>
      </c>
      <c r="AP186" s="5" t="s">
        <v>624</v>
      </c>
      <c r="AQ186" s="5" t="s">
        <v>625</v>
      </c>
      <c r="AR186" s="5" t="s">
        <v>626</v>
      </c>
      <c r="AS186" s="5" t="s">
        <v>624</v>
      </c>
      <c r="AT186" s="5" t="s">
        <v>489</v>
      </c>
      <c r="AU186" s="5">
        <v>0</v>
      </c>
      <c r="AV186" s="5" t="s">
        <v>53</v>
      </c>
      <c r="AW186" s="5" t="s">
        <v>70</v>
      </c>
      <c r="AX186" s="5" t="s">
        <v>71</v>
      </c>
      <c r="AY186" s="5" t="s">
        <v>53</v>
      </c>
      <c r="AZ186" s="8" t="s">
        <v>1325</v>
      </c>
      <c r="BA186" s="5" t="s">
        <v>53</v>
      </c>
      <c r="BB186" s="5" t="s">
        <v>73</v>
      </c>
      <c r="BC186" s="5" t="s">
        <v>629</v>
      </c>
      <c r="BD186" s="6">
        <v>44617.000000000102</v>
      </c>
      <c r="BE186" s="5">
        <v>7</v>
      </c>
      <c r="BF186" s="5" t="s">
        <v>61</v>
      </c>
    </row>
    <row r="187" spans="1:58" ht="28.8" x14ac:dyDescent="0.3">
      <c r="A187" s="6">
        <v>45730.000000000102</v>
      </c>
      <c r="B187" s="5" t="s">
        <v>50</v>
      </c>
      <c r="C187" s="5" t="s">
        <v>750</v>
      </c>
      <c r="D187" s="5" t="s">
        <v>52</v>
      </c>
      <c r="E187" s="5" t="s">
        <v>53</v>
      </c>
      <c r="F187" s="5" t="s">
        <v>53</v>
      </c>
      <c r="G187" s="5">
        <v>1</v>
      </c>
      <c r="H187" s="5">
        <v>186</v>
      </c>
      <c r="I187" s="5">
        <v>-292.14</v>
      </c>
      <c r="J187" s="7">
        <f t="shared" si="2"/>
        <v>292.14</v>
      </c>
      <c r="K187" s="5" t="s">
        <v>107</v>
      </c>
      <c r="L187" s="5" t="s">
        <v>599</v>
      </c>
      <c r="M187" s="5" t="s">
        <v>600</v>
      </c>
      <c r="N187" s="5" t="s">
        <v>601</v>
      </c>
      <c r="O187" s="5" t="s">
        <v>602</v>
      </c>
      <c r="P187" s="5" t="s">
        <v>751</v>
      </c>
      <c r="Q187" s="5" t="s">
        <v>752</v>
      </c>
      <c r="R187" s="5" t="s">
        <v>329</v>
      </c>
      <c r="S187" s="5" t="s">
        <v>333</v>
      </c>
      <c r="T187" s="5" t="s">
        <v>334</v>
      </c>
      <c r="U187" s="5" t="s">
        <v>61</v>
      </c>
      <c r="V187" s="6">
        <v>45657.000000000102</v>
      </c>
      <c r="W187" s="5">
        <v>24016730</v>
      </c>
      <c r="X187" s="5" t="s">
        <v>753</v>
      </c>
      <c r="Y187" s="5">
        <v>292.14</v>
      </c>
      <c r="Z187" s="5" t="s">
        <v>53</v>
      </c>
      <c r="AA187" s="5" t="s">
        <v>62</v>
      </c>
      <c r="AJ187" s="5" t="s">
        <v>63</v>
      </c>
      <c r="AK187" s="5" t="s">
        <v>64</v>
      </c>
      <c r="AL187" s="5">
        <v>1</v>
      </c>
      <c r="AM187" s="5" t="s">
        <v>1326</v>
      </c>
      <c r="AO187" s="6">
        <v>45720.000000000102</v>
      </c>
      <c r="AP187" s="5" t="s">
        <v>755</v>
      </c>
      <c r="AQ187" s="5" t="s">
        <v>117</v>
      </c>
      <c r="AR187" s="5" t="s">
        <v>607</v>
      </c>
      <c r="AS187" s="5" t="s">
        <v>755</v>
      </c>
      <c r="AT187" s="5" t="s">
        <v>1327</v>
      </c>
      <c r="AU187" s="5">
        <v>0</v>
      </c>
      <c r="AV187" s="5" t="s">
        <v>53</v>
      </c>
      <c r="AW187" s="5" t="s">
        <v>70</v>
      </c>
      <c r="AX187" s="5" t="s">
        <v>71</v>
      </c>
      <c r="AY187" s="5" t="s">
        <v>53</v>
      </c>
      <c r="AZ187" s="8" t="s">
        <v>1328</v>
      </c>
      <c r="BA187" s="5" t="s">
        <v>53</v>
      </c>
      <c r="BB187" s="5" t="s">
        <v>73</v>
      </c>
      <c r="BC187" s="5" t="s">
        <v>294</v>
      </c>
      <c r="BD187" s="6">
        <v>45300.000000000102</v>
      </c>
      <c r="BE187" s="5">
        <v>1</v>
      </c>
      <c r="BF187" s="5" t="s">
        <v>61</v>
      </c>
    </row>
    <row r="188" spans="1:58" ht="28.8" x14ac:dyDescent="0.3">
      <c r="A188" s="6">
        <v>45730.000000000102</v>
      </c>
      <c r="B188" s="5" t="s">
        <v>50</v>
      </c>
      <c r="C188" s="5" t="s">
        <v>750</v>
      </c>
      <c r="D188" s="5" t="s">
        <v>52</v>
      </c>
      <c r="E188" s="5" t="s">
        <v>53</v>
      </c>
      <c r="F188" s="5" t="s">
        <v>53</v>
      </c>
      <c r="G188" s="5">
        <v>1</v>
      </c>
      <c r="H188" s="5">
        <v>187</v>
      </c>
      <c r="I188" s="5">
        <v>-360</v>
      </c>
      <c r="J188" s="7">
        <f t="shared" si="2"/>
        <v>360</v>
      </c>
      <c r="K188" s="5" t="s">
        <v>107</v>
      </c>
      <c r="L188" s="5" t="s">
        <v>599</v>
      </c>
      <c r="M188" s="5" t="s">
        <v>600</v>
      </c>
      <c r="N188" s="5" t="s">
        <v>601</v>
      </c>
      <c r="O188" s="5" t="s">
        <v>602</v>
      </c>
      <c r="P188" s="5" t="s">
        <v>751</v>
      </c>
      <c r="Q188" s="5" t="s">
        <v>752</v>
      </c>
      <c r="R188" s="5" t="s">
        <v>329</v>
      </c>
      <c r="S188" s="5" t="s">
        <v>333</v>
      </c>
      <c r="T188" s="5" t="s">
        <v>334</v>
      </c>
      <c r="U188" s="5" t="s">
        <v>61</v>
      </c>
      <c r="V188" s="6">
        <v>45657.000000000102</v>
      </c>
      <c r="W188" s="5">
        <v>24016841</v>
      </c>
      <c r="X188" s="5" t="s">
        <v>753</v>
      </c>
      <c r="Y188" s="5">
        <v>360</v>
      </c>
      <c r="Z188" s="5" t="s">
        <v>53</v>
      </c>
      <c r="AA188" s="5" t="s">
        <v>62</v>
      </c>
      <c r="AJ188" s="5" t="s">
        <v>63</v>
      </c>
      <c r="AK188" s="5" t="s">
        <v>64</v>
      </c>
      <c r="AL188" s="5">
        <v>1</v>
      </c>
      <c r="AM188" s="5" t="s">
        <v>1329</v>
      </c>
      <c r="AO188" s="6">
        <v>45720.000000000102</v>
      </c>
      <c r="AP188" s="5" t="s">
        <v>755</v>
      </c>
      <c r="AQ188" s="5" t="s">
        <v>117</v>
      </c>
      <c r="AR188" s="5" t="s">
        <v>607</v>
      </c>
      <c r="AS188" s="5" t="s">
        <v>755</v>
      </c>
      <c r="AT188" s="5" t="s">
        <v>120</v>
      </c>
      <c r="AU188" s="5">
        <v>0</v>
      </c>
      <c r="AV188" s="5" t="s">
        <v>53</v>
      </c>
      <c r="AW188" s="5" t="s">
        <v>70</v>
      </c>
      <c r="AX188" s="5" t="s">
        <v>71</v>
      </c>
      <c r="AY188" s="5" t="s">
        <v>53</v>
      </c>
      <c r="AZ188" s="8" t="s">
        <v>1330</v>
      </c>
      <c r="BA188" s="5" t="s">
        <v>53</v>
      </c>
      <c r="BB188" s="5" t="s">
        <v>73</v>
      </c>
      <c r="BC188" s="5" t="s">
        <v>74</v>
      </c>
      <c r="BD188" s="6">
        <v>45483.000000000102</v>
      </c>
      <c r="BE188" s="5">
        <v>55</v>
      </c>
      <c r="BF188" s="5" t="s">
        <v>61</v>
      </c>
    </row>
    <row r="189" spans="1:58" ht="28.8" x14ac:dyDescent="0.3">
      <c r="A189" s="6">
        <v>45720.000000000102</v>
      </c>
      <c r="B189" s="5" t="s">
        <v>50</v>
      </c>
      <c r="C189" s="5" t="s">
        <v>1331</v>
      </c>
      <c r="D189" s="5" t="s">
        <v>52</v>
      </c>
      <c r="E189" s="5" t="s">
        <v>53</v>
      </c>
      <c r="F189" s="5" t="s">
        <v>53</v>
      </c>
      <c r="G189" s="5">
        <v>1</v>
      </c>
      <c r="H189" s="5">
        <v>188</v>
      </c>
      <c r="I189" s="5">
        <v>-900</v>
      </c>
      <c r="J189" s="7">
        <f t="shared" si="2"/>
        <v>900</v>
      </c>
      <c r="K189" s="5" t="s">
        <v>1250</v>
      </c>
      <c r="L189" s="5" t="s">
        <v>1251</v>
      </c>
      <c r="M189" s="5" t="s">
        <v>249</v>
      </c>
      <c r="N189" s="5" t="s">
        <v>53</v>
      </c>
      <c r="O189" s="5" t="s">
        <v>53</v>
      </c>
      <c r="P189" s="5" t="s">
        <v>1332</v>
      </c>
      <c r="Q189" s="5" t="s">
        <v>1333</v>
      </c>
      <c r="R189" s="5" t="s">
        <v>97</v>
      </c>
      <c r="S189" s="5" t="s">
        <v>98</v>
      </c>
      <c r="T189" s="5" t="s">
        <v>58</v>
      </c>
      <c r="U189" s="5" t="s">
        <v>61</v>
      </c>
      <c r="V189" s="6">
        <v>45657.000000000102</v>
      </c>
      <c r="W189" s="5">
        <v>88</v>
      </c>
      <c r="X189" s="5" t="s">
        <v>383</v>
      </c>
      <c r="Y189" s="5">
        <v>900</v>
      </c>
      <c r="Z189" s="5" t="s">
        <v>53</v>
      </c>
      <c r="AA189" s="5" t="s">
        <v>62</v>
      </c>
      <c r="AJ189" s="5" t="s">
        <v>63</v>
      </c>
      <c r="AK189" s="5" t="s">
        <v>64</v>
      </c>
      <c r="AL189" s="5">
        <v>1</v>
      </c>
      <c r="AM189" s="5" t="s">
        <v>611</v>
      </c>
      <c r="AO189" s="6">
        <v>45720.000000000102</v>
      </c>
      <c r="AP189" s="5" t="s">
        <v>1334</v>
      </c>
      <c r="AQ189" s="5" t="s">
        <v>1256</v>
      </c>
      <c r="AR189" s="5" t="s">
        <v>470</v>
      </c>
      <c r="AS189" s="5" t="s">
        <v>1334</v>
      </c>
      <c r="AT189" s="5" t="s">
        <v>120</v>
      </c>
      <c r="AU189" s="5">
        <v>0</v>
      </c>
      <c r="AV189" s="5" t="s">
        <v>53</v>
      </c>
      <c r="AW189" s="5" t="s">
        <v>70</v>
      </c>
      <c r="AX189" s="5" t="s">
        <v>71</v>
      </c>
      <c r="AY189" s="5" t="s">
        <v>53</v>
      </c>
      <c r="AZ189" s="8" t="s">
        <v>1335</v>
      </c>
      <c r="BA189" s="5" t="s">
        <v>53</v>
      </c>
      <c r="BB189" s="5" t="s">
        <v>73</v>
      </c>
      <c r="BC189" s="5" t="s">
        <v>74</v>
      </c>
      <c r="BD189" s="6">
        <v>45608.000000000102</v>
      </c>
      <c r="BE189" s="5">
        <v>82</v>
      </c>
      <c r="BF189" s="5" t="s">
        <v>61</v>
      </c>
    </row>
    <row r="190" spans="1:58" ht="43.2" x14ac:dyDescent="0.3">
      <c r="A190" s="6">
        <v>45724.000000000102</v>
      </c>
      <c r="B190" s="5" t="s">
        <v>50</v>
      </c>
      <c r="C190" s="5" t="s">
        <v>779</v>
      </c>
      <c r="D190" s="5" t="s">
        <v>52</v>
      </c>
      <c r="E190" s="5" t="s">
        <v>53</v>
      </c>
      <c r="F190" s="5" t="s">
        <v>53</v>
      </c>
      <c r="G190" s="5">
        <v>1</v>
      </c>
      <c r="H190" s="5">
        <v>189</v>
      </c>
      <c r="I190" s="5">
        <v>-520</v>
      </c>
      <c r="J190" s="7">
        <f t="shared" si="2"/>
        <v>520</v>
      </c>
      <c r="K190" s="5" t="s">
        <v>554</v>
      </c>
      <c r="L190" s="5" t="s">
        <v>780</v>
      </c>
      <c r="M190" s="5" t="s">
        <v>342</v>
      </c>
      <c r="N190" s="5" t="s">
        <v>98</v>
      </c>
      <c r="O190" s="5" t="s">
        <v>58</v>
      </c>
      <c r="P190" s="5" t="s">
        <v>781</v>
      </c>
      <c r="Q190" s="5" t="s">
        <v>782</v>
      </c>
      <c r="R190" s="5" t="s">
        <v>783</v>
      </c>
      <c r="S190" s="5" t="s">
        <v>98</v>
      </c>
      <c r="T190" s="5" t="s">
        <v>58</v>
      </c>
      <c r="U190" s="5" t="s">
        <v>61</v>
      </c>
      <c r="V190" s="6">
        <v>45660.000000000102</v>
      </c>
      <c r="W190" s="5">
        <v>1</v>
      </c>
      <c r="X190" s="5" t="s">
        <v>53</v>
      </c>
      <c r="Y190" s="5">
        <v>520</v>
      </c>
      <c r="Z190" s="5" t="s">
        <v>53</v>
      </c>
      <c r="AA190" s="5" t="s">
        <v>62</v>
      </c>
      <c r="AJ190" s="5" t="s">
        <v>63</v>
      </c>
      <c r="AK190" s="5" t="s">
        <v>64</v>
      </c>
      <c r="AL190" s="5">
        <v>1</v>
      </c>
      <c r="AM190" s="5" t="s">
        <v>1336</v>
      </c>
      <c r="AO190" s="6">
        <v>45720.000000000102</v>
      </c>
      <c r="AP190" s="5" t="s">
        <v>785</v>
      </c>
      <c r="AQ190" s="5" t="s">
        <v>561</v>
      </c>
      <c r="AR190" s="5" t="s">
        <v>786</v>
      </c>
      <c r="AS190" s="5" t="s">
        <v>785</v>
      </c>
      <c r="AT190" s="5" t="s">
        <v>120</v>
      </c>
      <c r="AU190" s="5">
        <v>0</v>
      </c>
      <c r="AV190" s="5" t="s">
        <v>53</v>
      </c>
      <c r="AW190" s="5" t="s">
        <v>70</v>
      </c>
      <c r="AX190" s="5" t="s">
        <v>71</v>
      </c>
      <c r="AY190" s="5" t="s">
        <v>53</v>
      </c>
      <c r="AZ190" s="8" t="s">
        <v>1337</v>
      </c>
      <c r="BA190" s="5" t="s">
        <v>53</v>
      </c>
      <c r="BB190" s="5" t="s">
        <v>73</v>
      </c>
      <c r="BC190" s="5" t="s">
        <v>294</v>
      </c>
      <c r="BD190" s="6">
        <v>45579.000000000102</v>
      </c>
      <c r="BE190" s="5">
        <v>43</v>
      </c>
      <c r="BF190" s="5" t="s">
        <v>61</v>
      </c>
    </row>
    <row r="191" spans="1:58" ht="28.8" x14ac:dyDescent="0.3">
      <c r="A191" s="6">
        <v>45731.000000000102</v>
      </c>
      <c r="B191" s="5" t="s">
        <v>50</v>
      </c>
      <c r="C191" s="5" t="s">
        <v>278</v>
      </c>
      <c r="D191" s="5" t="s">
        <v>52</v>
      </c>
      <c r="E191" s="5" t="s">
        <v>53</v>
      </c>
      <c r="F191" s="5" t="s">
        <v>53</v>
      </c>
      <c r="G191" s="5">
        <v>1</v>
      </c>
      <c r="H191" s="5">
        <v>190</v>
      </c>
      <c r="I191" s="5">
        <v>-7202</v>
      </c>
      <c r="J191" s="7">
        <f t="shared" si="2"/>
        <v>7202</v>
      </c>
      <c r="K191" s="5" t="s">
        <v>107</v>
      </c>
      <c r="L191" s="5" t="s">
        <v>160</v>
      </c>
      <c r="M191" s="5" t="s">
        <v>161</v>
      </c>
      <c r="N191" s="5" t="s">
        <v>98</v>
      </c>
      <c r="O191" s="5" t="s">
        <v>58</v>
      </c>
      <c r="P191" s="5" t="s">
        <v>279</v>
      </c>
      <c r="Q191" s="5" t="s">
        <v>280</v>
      </c>
      <c r="R191" s="5" t="s">
        <v>281</v>
      </c>
      <c r="S191" s="5" t="s">
        <v>98</v>
      </c>
      <c r="T191" s="5" t="s">
        <v>58</v>
      </c>
      <c r="U191" s="5" t="s">
        <v>61</v>
      </c>
      <c r="V191" s="6">
        <v>45670.000000000102</v>
      </c>
      <c r="W191" s="5">
        <v>2</v>
      </c>
      <c r="X191" s="5" t="s">
        <v>282</v>
      </c>
      <c r="Y191" s="5">
        <v>7202</v>
      </c>
      <c r="Z191" s="5" t="s">
        <v>53</v>
      </c>
      <c r="AA191" s="5" t="s">
        <v>62</v>
      </c>
      <c r="AJ191" s="5" t="s">
        <v>63</v>
      </c>
      <c r="AK191" s="5" t="s">
        <v>64</v>
      </c>
      <c r="AL191" s="5">
        <v>1</v>
      </c>
      <c r="AM191" s="5" t="s">
        <v>1338</v>
      </c>
      <c r="AO191" s="6">
        <v>45720.000000000102</v>
      </c>
      <c r="AP191" s="5" t="s">
        <v>284</v>
      </c>
      <c r="AQ191" s="5" t="s">
        <v>117</v>
      </c>
      <c r="AR191" s="5" t="s">
        <v>167</v>
      </c>
      <c r="AS191" s="5" t="s">
        <v>285</v>
      </c>
      <c r="AT191" s="5" t="s">
        <v>120</v>
      </c>
      <c r="AU191" s="5">
        <v>0</v>
      </c>
      <c r="AV191" s="5" t="s">
        <v>53</v>
      </c>
      <c r="AW191" s="5" t="s">
        <v>70</v>
      </c>
      <c r="AX191" s="5" t="s">
        <v>71</v>
      </c>
      <c r="AY191" s="5" t="s">
        <v>53</v>
      </c>
      <c r="AZ191" s="8" t="s">
        <v>1339</v>
      </c>
      <c r="BA191" s="5" t="s">
        <v>53</v>
      </c>
      <c r="BB191" s="5" t="s">
        <v>73</v>
      </c>
      <c r="BC191" s="5" t="s">
        <v>74</v>
      </c>
      <c r="BD191" s="6">
        <v>45404.000000000102</v>
      </c>
      <c r="BE191" s="5">
        <v>29</v>
      </c>
      <c r="BF191" s="5" t="s">
        <v>61</v>
      </c>
    </row>
    <row r="192" spans="1:58" ht="28.8" x14ac:dyDescent="0.3">
      <c r="A192" s="6">
        <v>45730.000000000102</v>
      </c>
      <c r="B192" s="5" t="s">
        <v>50</v>
      </c>
      <c r="C192" s="5" t="s">
        <v>278</v>
      </c>
      <c r="D192" s="5" t="s">
        <v>52</v>
      </c>
      <c r="E192" s="5" t="s">
        <v>53</v>
      </c>
      <c r="F192" s="5" t="s">
        <v>53</v>
      </c>
      <c r="G192" s="5">
        <v>1</v>
      </c>
      <c r="H192" s="5">
        <v>191</v>
      </c>
      <c r="I192" s="5">
        <v>-1622</v>
      </c>
      <c r="J192" s="7">
        <f t="shared" si="2"/>
        <v>1622</v>
      </c>
      <c r="K192" s="5" t="s">
        <v>107</v>
      </c>
      <c r="L192" s="5" t="s">
        <v>160</v>
      </c>
      <c r="M192" s="5" t="s">
        <v>161</v>
      </c>
      <c r="N192" s="5" t="s">
        <v>98</v>
      </c>
      <c r="O192" s="5" t="s">
        <v>58</v>
      </c>
      <c r="P192" s="5" t="s">
        <v>279</v>
      </c>
      <c r="Q192" s="5" t="s">
        <v>280</v>
      </c>
      <c r="R192" s="5" t="s">
        <v>281</v>
      </c>
      <c r="S192" s="5" t="s">
        <v>98</v>
      </c>
      <c r="T192" s="5" t="s">
        <v>58</v>
      </c>
      <c r="U192" s="5" t="s">
        <v>61</v>
      </c>
      <c r="V192" s="6">
        <v>45667.000000000102</v>
      </c>
      <c r="W192" s="5">
        <v>1</v>
      </c>
      <c r="X192" s="5" t="s">
        <v>282</v>
      </c>
      <c r="Y192" s="5">
        <v>1622</v>
      </c>
      <c r="Z192" s="5" t="s">
        <v>53</v>
      </c>
      <c r="AA192" s="5" t="s">
        <v>62</v>
      </c>
      <c r="AJ192" s="5" t="s">
        <v>63</v>
      </c>
      <c r="AK192" s="5" t="s">
        <v>64</v>
      </c>
      <c r="AL192" s="5">
        <v>1</v>
      </c>
      <c r="AM192" s="5" t="s">
        <v>657</v>
      </c>
      <c r="AO192" s="6">
        <v>45720.000000000102</v>
      </c>
      <c r="AP192" s="5" t="s">
        <v>284</v>
      </c>
      <c r="AQ192" s="5" t="s">
        <v>117</v>
      </c>
      <c r="AR192" s="5" t="s">
        <v>167</v>
      </c>
      <c r="AS192" s="5" t="s">
        <v>285</v>
      </c>
      <c r="AT192" s="5" t="s">
        <v>120</v>
      </c>
      <c r="AU192" s="5">
        <v>0</v>
      </c>
      <c r="AV192" s="5" t="s">
        <v>53</v>
      </c>
      <c r="AW192" s="5" t="s">
        <v>70</v>
      </c>
      <c r="AX192" s="5" t="s">
        <v>71</v>
      </c>
      <c r="AY192" s="5" t="s">
        <v>53</v>
      </c>
      <c r="AZ192" s="8" t="s">
        <v>1340</v>
      </c>
      <c r="BA192" s="5" t="s">
        <v>53</v>
      </c>
      <c r="BB192" s="5" t="s">
        <v>73</v>
      </c>
      <c r="BC192" s="5" t="s">
        <v>74</v>
      </c>
      <c r="BD192" s="6">
        <v>45369.000000000102</v>
      </c>
      <c r="BE192" s="5">
        <v>16</v>
      </c>
      <c r="BF192" s="5" t="s">
        <v>61</v>
      </c>
    </row>
    <row r="193" spans="1:58" ht="28.8" x14ac:dyDescent="0.3">
      <c r="A193" s="6">
        <v>45730.000000000102</v>
      </c>
      <c r="B193" s="5" t="s">
        <v>50</v>
      </c>
      <c r="C193" s="5" t="s">
        <v>278</v>
      </c>
      <c r="D193" s="5" t="s">
        <v>52</v>
      </c>
      <c r="E193" s="5" t="s">
        <v>53</v>
      </c>
      <c r="F193" s="5" t="s">
        <v>53</v>
      </c>
      <c r="G193" s="5">
        <v>1</v>
      </c>
      <c r="H193" s="5">
        <v>192</v>
      </c>
      <c r="I193" s="5">
        <v>-7200</v>
      </c>
      <c r="J193" s="7">
        <f t="shared" si="2"/>
        <v>7200</v>
      </c>
      <c r="K193" s="5" t="s">
        <v>107</v>
      </c>
      <c r="L193" s="5" t="s">
        <v>160</v>
      </c>
      <c r="M193" s="5" t="s">
        <v>161</v>
      </c>
      <c r="N193" s="5" t="s">
        <v>98</v>
      </c>
      <c r="O193" s="5" t="s">
        <v>58</v>
      </c>
      <c r="P193" s="5" t="s">
        <v>279</v>
      </c>
      <c r="Q193" s="5" t="s">
        <v>280</v>
      </c>
      <c r="R193" s="5" t="s">
        <v>281</v>
      </c>
      <c r="S193" s="5" t="s">
        <v>98</v>
      </c>
      <c r="T193" s="5" t="s">
        <v>58</v>
      </c>
      <c r="U193" s="5" t="s">
        <v>61</v>
      </c>
      <c r="V193" s="6">
        <v>45667.000000000102</v>
      </c>
      <c r="W193" s="5">
        <v>1</v>
      </c>
      <c r="X193" s="5" t="s">
        <v>1087</v>
      </c>
      <c r="Y193" s="5">
        <v>7200</v>
      </c>
      <c r="Z193" s="5" t="s">
        <v>53</v>
      </c>
      <c r="AA193" s="5" t="s">
        <v>62</v>
      </c>
      <c r="AJ193" s="5" t="s">
        <v>63</v>
      </c>
      <c r="AK193" s="5" t="s">
        <v>64</v>
      </c>
      <c r="AL193" s="5">
        <v>1</v>
      </c>
      <c r="AM193" s="5" t="s">
        <v>1341</v>
      </c>
      <c r="AO193" s="6">
        <v>45720.000000000102</v>
      </c>
      <c r="AP193" s="5" t="s">
        <v>284</v>
      </c>
      <c r="AQ193" s="5" t="s">
        <v>117</v>
      </c>
      <c r="AR193" s="5" t="s">
        <v>167</v>
      </c>
      <c r="AS193" s="5" t="s">
        <v>285</v>
      </c>
      <c r="AT193" s="5" t="s">
        <v>120</v>
      </c>
      <c r="AU193" s="5">
        <v>0</v>
      </c>
      <c r="AV193" s="5" t="s">
        <v>53</v>
      </c>
      <c r="AW193" s="5" t="s">
        <v>70</v>
      </c>
      <c r="AX193" s="5" t="s">
        <v>71</v>
      </c>
      <c r="AY193" s="5" t="s">
        <v>53</v>
      </c>
      <c r="AZ193" s="8" t="s">
        <v>1342</v>
      </c>
      <c r="BA193" s="5" t="s">
        <v>53</v>
      </c>
      <c r="BB193" s="5" t="s">
        <v>73</v>
      </c>
      <c r="BC193" s="5" t="s">
        <v>74</v>
      </c>
      <c r="BD193" s="6">
        <v>45394.000000000102</v>
      </c>
      <c r="BE193" s="5">
        <v>28</v>
      </c>
      <c r="BF193" s="5" t="s">
        <v>61</v>
      </c>
    </row>
    <row r="194" spans="1:58" ht="28.8" x14ac:dyDescent="0.3">
      <c r="A194" s="6">
        <v>45730.000000000102</v>
      </c>
      <c r="B194" s="5" t="s">
        <v>50</v>
      </c>
      <c r="C194" s="5" t="s">
        <v>278</v>
      </c>
      <c r="D194" s="5" t="s">
        <v>52</v>
      </c>
      <c r="E194" s="5" t="s">
        <v>53</v>
      </c>
      <c r="F194" s="5" t="s">
        <v>53</v>
      </c>
      <c r="G194" s="5">
        <v>1</v>
      </c>
      <c r="H194" s="5">
        <v>193</v>
      </c>
      <c r="I194" s="5">
        <v>-10000</v>
      </c>
      <c r="J194" s="7">
        <f t="shared" si="2"/>
        <v>10000</v>
      </c>
      <c r="K194" s="5" t="s">
        <v>107</v>
      </c>
      <c r="L194" s="5" t="s">
        <v>160</v>
      </c>
      <c r="M194" s="5" t="s">
        <v>161</v>
      </c>
      <c r="N194" s="5" t="s">
        <v>98</v>
      </c>
      <c r="O194" s="5" t="s">
        <v>58</v>
      </c>
      <c r="P194" s="5" t="s">
        <v>279</v>
      </c>
      <c r="Q194" s="5" t="s">
        <v>280</v>
      </c>
      <c r="R194" s="5" t="s">
        <v>281</v>
      </c>
      <c r="S194" s="5" t="s">
        <v>98</v>
      </c>
      <c r="T194" s="5" t="s">
        <v>58</v>
      </c>
      <c r="U194" s="5" t="s">
        <v>61</v>
      </c>
      <c r="V194" s="6">
        <v>45667.000000000102</v>
      </c>
      <c r="W194" s="5">
        <v>2</v>
      </c>
      <c r="X194" s="5" t="s">
        <v>1087</v>
      </c>
      <c r="Y194" s="5">
        <v>10000</v>
      </c>
      <c r="Z194" s="5" t="s">
        <v>53</v>
      </c>
      <c r="AA194" s="5" t="s">
        <v>62</v>
      </c>
      <c r="AJ194" s="5" t="s">
        <v>63</v>
      </c>
      <c r="AK194" s="5" t="s">
        <v>64</v>
      </c>
      <c r="AL194" s="5">
        <v>1</v>
      </c>
      <c r="AM194" s="5" t="s">
        <v>1343</v>
      </c>
      <c r="AO194" s="6">
        <v>45720.000000000102</v>
      </c>
      <c r="AP194" s="5" t="s">
        <v>284</v>
      </c>
      <c r="AQ194" s="5" t="s">
        <v>117</v>
      </c>
      <c r="AR194" s="5" t="s">
        <v>167</v>
      </c>
      <c r="AS194" s="5" t="s">
        <v>285</v>
      </c>
      <c r="AT194" s="5" t="s">
        <v>120</v>
      </c>
      <c r="AU194" s="5">
        <v>0</v>
      </c>
      <c r="AV194" s="5" t="s">
        <v>53</v>
      </c>
      <c r="AW194" s="5" t="s">
        <v>70</v>
      </c>
      <c r="AX194" s="5" t="s">
        <v>71</v>
      </c>
      <c r="AY194" s="5" t="s">
        <v>53</v>
      </c>
      <c r="AZ194" s="8" t="s">
        <v>1344</v>
      </c>
      <c r="BA194" s="5" t="s">
        <v>53</v>
      </c>
      <c r="BB194" s="5" t="s">
        <v>73</v>
      </c>
      <c r="BC194" s="5" t="s">
        <v>74</v>
      </c>
      <c r="BD194" s="6">
        <v>45540.000000000102</v>
      </c>
      <c r="BE194" s="5">
        <v>62</v>
      </c>
      <c r="BF194" s="5" t="s">
        <v>61</v>
      </c>
    </row>
    <row r="195" spans="1:58" ht="43.2" x14ac:dyDescent="0.3">
      <c r="A195" s="6">
        <v>45730.000000000102</v>
      </c>
      <c r="B195" s="5" t="s">
        <v>50</v>
      </c>
      <c r="C195" s="5" t="s">
        <v>278</v>
      </c>
      <c r="D195" s="5" t="s">
        <v>52</v>
      </c>
      <c r="E195" s="5" t="s">
        <v>53</v>
      </c>
      <c r="F195" s="5" t="s">
        <v>53</v>
      </c>
      <c r="G195" s="5">
        <v>1</v>
      </c>
      <c r="H195" s="5">
        <v>194</v>
      </c>
      <c r="I195" s="5">
        <v>-3000</v>
      </c>
      <c r="J195" s="7">
        <f t="shared" ref="J195:J239" si="3">ABS(I195)</f>
        <v>3000</v>
      </c>
      <c r="K195" s="5" t="s">
        <v>107</v>
      </c>
      <c r="L195" s="5" t="s">
        <v>160</v>
      </c>
      <c r="M195" s="5" t="s">
        <v>161</v>
      </c>
      <c r="N195" s="5" t="s">
        <v>98</v>
      </c>
      <c r="O195" s="5" t="s">
        <v>58</v>
      </c>
      <c r="P195" s="5" t="s">
        <v>279</v>
      </c>
      <c r="Q195" s="5" t="s">
        <v>280</v>
      </c>
      <c r="R195" s="5" t="s">
        <v>281</v>
      </c>
      <c r="S195" s="5" t="s">
        <v>98</v>
      </c>
      <c r="T195" s="5" t="s">
        <v>58</v>
      </c>
      <c r="U195" s="5" t="s">
        <v>61</v>
      </c>
      <c r="V195" s="6">
        <v>45667.000000000102</v>
      </c>
      <c r="W195" s="5">
        <v>3</v>
      </c>
      <c r="X195" s="5" t="s">
        <v>1087</v>
      </c>
      <c r="Y195" s="5">
        <v>3000</v>
      </c>
      <c r="Z195" s="5" t="s">
        <v>53</v>
      </c>
      <c r="AA195" s="5" t="s">
        <v>62</v>
      </c>
      <c r="AJ195" s="5" t="s">
        <v>63</v>
      </c>
      <c r="AK195" s="5" t="s">
        <v>64</v>
      </c>
      <c r="AL195" s="5">
        <v>1</v>
      </c>
      <c r="AM195" s="5" t="s">
        <v>290</v>
      </c>
      <c r="AO195" s="6">
        <v>45720.000000000102</v>
      </c>
      <c r="AP195" s="5" t="s">
        <v>284</v>
      </c>
      <c r="AQ195" s="5" t="s">
        <v>117</v>
      </c>
      <c r="AR195" s="5" t="s">
        <v>167</v>
      </c>
      <c r="AS195" s="5" t="s">
        <v>285</v>
      </c>
      <c r="AT195" s="5" t="s">
        <v>120</v>
      </c>
      <c r="AU195" s="5">
        <v>0</v>
      </c>
      <c r="AV195" s="5" t="s">
        <v>53</v>
      </c>
      <c r="AW195" s="5" t="s">
        <v>70</v>
      </c>
      <c r="AX195" s="5" t="s">
        <v>71</v>
      </c>
      <c r="AY195" s="5" t="s">
        <v>53</v>
      </c>
      <c r="AZ195" s="8" t="s">
        <v>1345</v>
      </c>
      <c r="BA195" s="5" t="s">
        <v>53</v>
      </c>
      <c r="BB195" s="5" t="s">
        <v>73</v>
      </c>
      <c r="BC195" s="5" t="s">
        <v>74</v>
      </c>
      <c r="BD195" s="6">
        <v>45610.000000000102</v>
      </c>
      <c r="BE195" s="5">
        <v>84</v>
      </c>
      <c r="BF195" s="5" t="s">
        <v>61</v>
      </c>
    </row>
    <row r="196" spans="1:58" ht="28.8" x14ac:dyDescent="0.3">
      <c r="A196" s="6">
        <v>45735.000000000102</v>
      </c>
      <c r="B196" s="5" t="s">
        <v>50</v>
      </c>
      <c r="C196" s="5" t="s">
        <v>1346</v>
      </c>
      <c r="D196" s="5" t="s">
        <v>52</v>
      </c>
      <c r="E196" s="5" t="s">
        <v>53</v>
      </c>
      <c r="F196" s="5" t="s">
        <v>53</v>
      </c>
      <c r="G196" s="5">
        <v>1</v>
      </c>
      <c r="H196" s="5">
        <v>195</v>
      </c>
      <c r="I196" s="5">
        <v>-189.04</v>
      </c>
      <c r="J196" s="7">
        <f t="shared" si="3"/>
        <v>189.04</v>
      </c>
      <c r="K196" s="5" t="s">
        <v>1347</v>
      </c>
      <c r="L196" s="5" t="s">
        <v>1348</v>
      </c>
      <c r="M196" s="5" t="s">
        <v>109</v>
      </c>
      <c r="N196" s="5" t="s">
        <v>53</v>
      </c>
      <c r="O196" s="5" t="s">
        <v>53</v>
      </c>
      <c r="P196" s="5" t="s">
        <v>1349</v>
      </c>
      <c r="Q196" s="5" t="s">
        <v>1350</v>
      </c>
      <c r="R196" s="5" t="s">
        <v>1215</v>
      </c>
      <c r="S196" s="5" t="s">
        <v>113</v>
      </c>
      <c r="T196" s="5" t="s">
        <v>114</v>
      </c>
      <c r="U196" s="5" t="s">
        <v>61</v>
      </c>
      <c r="V196" s="6">
        <v>45707.000000000102</v>
      </c>
      <c r="W196" s="5">
        <v>1010941908</v>
      </c>
      <c r="X196" s="5" t="s">
        <v>53</v>
      </c>
      <c r="Y196" s="5">
        <v>189.04</v>
      </c>
      <c r="Z196" s="5" t="s">
        <v>53</v>
      </c>
      <c r="AA196" s="5" t="s">
        <v>62</v>
      </c>
      <c r="AJ196" s="5" t="s">
        <v>63</v>
      </c>
      <c r="AK196" s="5" t="s">
        <v>64</v>
      </c>
      <c r="AL196" s="5">
        <v>1</v>
      </c>
      <c r="AM196" s="5" t="s">
        <v>1351</v>
      </c>
      <c r="AO196" s="6">
        <v>45720.000000000102</v>
      </c>
      <c r="AP196" s="5" t="s">
        <v>1352</v>
      </c>
      <c r="AQ196" s="5" t="s">
        <v>1353</v>
      </c>
      <c r="AR196" s="5" t="s">
        <v>470</v>
      </c>
      <c r="AS196" s="5" t="s">
        <v>1354</v>
      </c>
      <c r="AT196" s="5" t="s">
        <v>695</v>
      </c>
      <c r="AU196" s="5">
        <v>0</v>
      </c>
      <c r="AV196" s="5" t="s">
        <v>53</v>
      </c>
      <c r="AW196" s="5" t="s">
        <v>70</v>
      </c>
      <c r="AX196" s="5" t="s">
        <v>71</v>
      </c>
      <c r="AY196" s="5" t="s">
        <v>53</v>
      </c>
      <c r="AZ196" s="8" t="s">
        <v>1355</v>
      </c>
      <c r="BA196" s="5" t="s">
        <v>53</v>
      </c>
      <c r="BB196" s="5" t="s">
        <v>73</v>
      </c>
      <c r="BC196" s="5" t="s">
        <v>74</v>
      </c>
      <c r="BD196" s="6">
        <v>45180.000000000102</v>
      </c>
      <c r="BE196" s="5">
        <v>46</v>
      </c>
      <c r="BF196" s="5" t="s">
        <v>61</v>
      </c>
    </row>
    <row r="197" spans="1:58" ht="28.8" x14ac:dyDescent="0.3">
      <c r="A197" s="6">
        <v>45732.000000000102</v>
      </c>
      <c r="B197" s="5" t="s">
        <v>50</v>
      </c>
      <c r="C197" s="5" t="s">
        <v>1356</v>
      </c>
      <c r="D197" s="5" t="s">
        <v>52</v>
      </c>
      <c r="E197" s="5" t="s">
        <v>53</v>
      </c>
      <c r="F197" s="5" t="s">
        <v>53</v>
      </c>
      <c r="G197" s="5">
        <v>1</v>
      </c>
      <c r="H197" s="5">
        <v>196</v>
      </c>
      <c r="I197" s="5">
        <v>-665</v>
      </c>
      <c r="J197" s="7">
        <f t="shared" si="3"/>
        <v>665</v>
      </c>
      <c r="K197" s="5" t="s">
        <v>54</v>
      </c>
      <c r="L197" s="5" t="s">
        <v>1357</v>
      </c>
      <c r="M197" s="5" t="s">
        <v>1358</v>
      </c>
      <c r="N197" s="5" t="s">
        <v>1359</v>
      </c>
      <c r="O197" s="5" t="s">
        <v>1360</v>
      </c>
      <c r="P197" s="5" t="s">
        <v>1361</v>
      </c>
      <c r="Q197" s="5" t="s">
        <v>1362</v>
      </c>
      <c r="R197" s="5" t="s">
        <v>1363</v>
      </c>
      <c r="S197" s="5" t="s">
        <v>1364</v>
      </c>
      <c r="T197" s="5" t="s">
        <v>1360</v>
      </c>
      <c r="U197" s="5" t="s">
        <v>61</v>
      </c>
      <c r="V197" s="6">
        <v>45701.000000000102</v>
      </c>
      <c r="W197" s="5">
        <v>5802407</v>
      </c>
      <c r="X197" s="5" t="s">
        <v>53</v>
      </c>
      <c r="Y197" s="5">
        <v>665</v>
      </c>
      <c r="Z197" s="5" t="s">
        <v>53</v>
      </c>
      <c r="AA197" s="5" t="s">
        <v>62</v>
      </c>
      <c r="AJ197" s="5" t="s">
        <v>63</v>
      </c>
      <c r="AK197" s="5" t="s">
        <v>64</v>
      </c>
      <c r="AL197" s="5">
        <v>1</v>
      </c>
      <c r="AM197" s="5" t="s">
        <v>1365</v>
      </c>
      <c r="AO197" s="6">
        <v>45720.000000000102</v>
      </c>
      <c r="AP197" s="5" t="s">
        <v>1366</v>
      </c>
      <c r="AQ197" s="5" t="s">
        <v>67</v>
      </c>
      <c r="AR197" s="5" t="s">
        <v>1367</v>
      </c>
      <c r="AS197" s="5" t="s">
        <v>1368</v>
      </c>
      <c r="AT197" s="5" t="s">
        <v>120</v>
      </c>
      <c r="AU197" s="5">
        <v>0</v>
      </c>
      <c r="AV197" s="5" t="s">
        <v>53</v>
      </c>
      <c r="AW197" s="5" t="s">
        <v>70</v>
      </c>
      <c r="AX197" s="5" t="s">
        <v>71</v>
      </c>
      <c r="AY197" s="5" t="s">
        <v>53</v>
      </c>
      <c r="AZ197" s="8" t="s">
        <v>1369</v>
      </c>
      <c r="BA197" s="5" t="s">
        <v>53</v>
      </c>
      <c r="BB197" s="5" t="s">
        <v>73</v>
      </c>
      <c r="BC197" s="5" t="s">
        <v>294</v>
      </c>
      <c r="BD197" s="6">
        <v>45699.000000000102</v>
      </c>
      <c r="BE197" s="5">
        <v>3</v>
      </c>
      <c r="BF197" s="5" t="s">
        <v>61</v>
      </c>
    </row>
    <row r="198" spans="1:58" ht="28.8" x14ac:dyDescent="0.3">
      <c r="A198" s="6">
        <v>45726.000000000102</v>
      </c>
      <c r="B198" s="5" t="s">
        <v>50</v>
      </c>
      <c r="C198" s="5" t="s">
        <v>581</v>
      </c>
      <c r="D198" s="5" t="s">
        <v>52</v>
      </c>
      <c r="E198" s="5" t="s">
        <v>53</v>
      </c>
      <c r="F198" s="5" t="s">
        <v>53</v>
      </c>
      <c r="G198" s="5">
        <v>1</v>
      </c>
      <c r="H198" s="5">
        <v>197</v>
      </c>
      <c r="I198" s="5">
        <v>-2100</v>
      </c>
      <c r="J198" s="7">
        <f t="shared" si="3"/>
        <v>2100</v>
      </c>
      <c r="K198" s="5" t="s">
        <v>54</v>
      </c>
      <c r="L198" s="5" t="s">
        <v>582</v>
      </c>
      <c r="M198" s="5" t="s">
        <v>515</v>
      </c>
      <c r="N198" s="5" t="s">
        <v>583</v>
      </c>
      <c r="O198" s="5" t="s">
        <v>58</v>
      </c>
      <c r="P198" s="5" t="s">
        <v>584</v>
      </c>
      <c r="Q198" s="5" t="s">
        <v>585</v>
      </c>
      <c r="R198" s="5" t="s">
        <v>515</v>
      </c>
      <c r="S198" s="5" t="s">
        <v>583</v>
      </c>
      <c r="T198" s="5" t="s">
        <v>58</v>
      </c>
      <c r="U198" s="5" t="s">
        <v>61</v>
      </c>
      <c r="V198" s="6">
        <v>45666.000000000102</v>
      </c>
      <c r="W198" s="5">
        <v>7</v>
      </c>
      <c r="X198" s="5" t="s">
        <v>1163</v>
      </c>
      <c r="Y198" s="5">
        <v>2100</v>
      </c>
      <c r="Z198" s="5" t="s">
        <v>53</v>
      </c>
      <c r="AA198" s="5" t="s">
        <v>62</v>
      </c>
      <c r="AJ198" s="5" t="s">
        <v>63</v>
      </c>
      <c r="AK198" s="5" t="s">
        <v>64</v>
      </c>
      <c r="AL198" s="5">
        <v>1</v>
      </c>
      <c r="AM198" s="5" t="s">
        <v>1370</v>
      </c>
      <c r="AO198" s="6">
        <v>45720.000000000102</v>
      </c>
      <c r="AP198" s="5" t="s">
        <v>587</v>
      </c>
      <c r="AQ198" s="5" t="s">
        <v>67</v>
      </c>
      <c r="AR198" s="5" t="s">
        <v>588</v>
      </c>
      <c r="AS198" s="5" t="s">
        <v>589</v>
      </c>
      <c r="AT198" s="5" t="s">
        <v>120</v>
      </c>
      <c r="AU198" s="5">
        <v>0</v>
      </c>
      <c r="AV198" s="5" t="s">
        <v>53</v>
      </c>
      <c r="AW198" s="5" t="s">
        <v>70</v>
      </c>
      <c r="AX198" s="5" t="s">
        <v>71</v>
      </c>
      <c r="AY198" s="5" t="s">
        <v>53</v>
      </c>
      <c r="AZ198" s="8" t="s">
        <v>1371</v>
      </c>
      <c r="BA198" s="5" t="s">
        <v>53</v>
      </c>
      <c r="BB198" s="5" t="s">
        <v>73</v>
      </c>
      <c r="BC198" s="5" t="s">
        <v>294</v>
      </c>
      <c r="BD198" s="6">
        <v>45610.000000000102</v>
      </c>
      <c r="BE198" s="5">
        <v>49</v>
      </c>
      <c r="BF198" s="5" t="s">
        <v>61</v>
      </c>
    </row>
    <row r="199" spans="1:58" ht="28.8" x14ac:dyDescent="0.3">
      <c r="A199" s="6">
        <v>45688.000000000102</v>
      </c>
      <c r="B199" s="5" t="s">
        <v>50</v>
      </c>
      <c r="C199" s="5" t="s">
        <v>543</v>
      </c>
      <c r="D199" s="5" t="s">
        <v>52</v>
      </c>
      <c r="E199" s="5" t="s">
        <v>53</v>
      </c>
      <c r="F199" s="5" t="s">
        <v>53</v>
      </c>
      <c r="G199" s="5">
        <v>1</v>
      </c>
      <c r="H199" s="5">
        <v>198</v>
      </c>
      <c r="I199" s="5">
        <v>-158.87</v>
      </c>
      <c r="J199" s="7">
        <f t="shared" si="3"/>
        <v>158.87</v>
      </c>
      <c r="P199" s="5" t="s">
        <v>107</v>
      </c>
      <c r="Q199" s="5" t="s">
        <v>544</v>
      </c>
      <c r="R199" s="5" t="s">
        <v>545</v>
      </c>
      <c r="S199" s="5" t="s">
        <v>546</v>
      </c>
      <c r="T199" s="5" t="s">
        <v>547</v>
      </c>
      <c r="U199" s="5" t="s">
        <v>61</v>
      </c>
      <c r="V199" s="6">
        <v>45688.000000000102</v>
      </c>
      <c r="W199" s="5">
        <v>31012025</v>
      </c>
      <c r="X199" s="5" t="s">
        <v>53</v>
      </c>
      <c r="Y199" s="5">
        <v>158.87</v>
      </c>
      <c r="Z199" s="5" t="s">
        <v>53</v>
      </c>
      <c r="AA199" s="5" t="s">
        <v>62</v>
      </c>
      <c r="AJ199" s="5" t="s">
        <v>63</v>
      </c>
      <c r="AK199" s="5" t="s">
        <v>64</v>
      </c>
      <c r="AL199" s="5">
        <v>1</v>
      </c>
      <c r="AM199" s="5" t="s">
        <v>1372</v>
      </c>
      <c r="AO199" s="6">
        <v>45720.000000000102</v>
      </c>
      <c r="AP199" s="5" t="s">
        <v>549</v>
      </c>
      <c r="AS199" s="5" t="s">
        <v>550</v>
      </c>
      <c r="AT199" s="5" t="s">
        <v>1373</v>
      </c>
      <c r="AU199" s="5">
        <v>0</v>
      </c>
      <c r="AV199" s="5" t="s">
        <v>70</v>
      </c>
      <c r="AW199" s="5" t="s">
        <v>53</v>
      </c>
      <c r="AX199" s="5" t="s">
        <v>71</v>
      </c>
      <c r="AY199" s="5" t="s">
        <v>53</v>
      </c>
      <c r="AZ199" s="8" t="s">
        <v>1374</v>
      </c>
      <c r="BA199" s="5" t="s">
        <v>53</v>
      </c>
      <c r="BB199" s="5" t="s">
        <v>73</v>
      </c>
      <c r="BC199" s="5" t="s">
        <v>268</v>
      </c>
      <c r="BE199" s="5">
        <v>0</v>
      </c>
      <c r="BF199" s="5" t="s">
        <v>61</v>
      </c>
    </row>
    <row r="200" spans="1:58" ht="28.8" x14ac:dyDescent="0.3">
      <c r="A200" s="6">
        <v>45723.000000000102</v>
      </c>
      <c r="B200" s="5" t="s">
        <v>50</v>
      </c>
      <c r="C200" s="5" t="s">
        <v>1375</v>
      </c>
      <c r="D200" s="5" t="s">
        <v>52</v>
      </c>
      <c r="E200" s="5" t="s">
        <v>53</v>
      </c>
      <c r="F200" s="5" t="s">
        <v>53</v>
      </c>
      <c r="G200" s="5">
        <v>1</v>
      </c>
      <c r="H200" s="5">
        <v>199</v>
      </c>
      <c r="I200" s="5">
        <v>-188.64</v>
      </c>
      <c r="J200" s="7">
        <f t="shared" si="3"/>
        <v>188.64</v>
      </c>
      <c r="K200" s="5" t="s">
        <v>525</v>
      </c>
      <c r="L200" s="5" t="s">
        <v>526</v>
      </c>
      <c r="M200" s="5" t="s">
        <v>332</v>
      </c>
      <c r="N200" s="5" t="s">
        <v>53</v>
      </c>
      <c r="O200" s="5" t="s">
        <v>53</v>
      </c>
      <c r="P200" s="5" t="s">
        <v>1376</v>
      </c>
      <c r="Q200" s="5" t="s">
        <v>1377</v>
      </c>
      <c r="R200" s="5" t="s">
        <v>1378</v>
      </c>
      <c r="S200" s="5" t="s">
        <v>1379</v>
      </c>
      <c r="T200" s="5" t="s">
        <v>58</v>
      </c>
      <c r="U200" s="5" t="s">
        <v>61</v>
      </c>
      <c r="V200" s="6">
        <v>45695.000000000102</v>
      </c>
      <c r="W200" s="5">
        <v>70225</v>
      </c>
      <c r="X200" s="5" t="s">
        <v>53</v>
      </c>
      <c r="Y200" s="5">
        <v>273</v>
      </c>
      <c r="Z200" s="5" t="s">
        <v>53</v>
      </c>
      <c r="AA200" s="5" t="s">
        <v>62</v>
      </c>
      <c r="AJ200" s="5" t="s">
        <v>70</v>
      </c>
      <c r="AK200" s="5" t="s">
        <v>64</v>
      </c>
      <c r="AL200" s="5">
        <v>1</v>
      </c>
      <c r="AM200" s="5" t="s">
        <v>1380</v>
      </c>
      <c r="AO200" s="6">
        <v>45720.000000000102</v>
      </c>
      <c r="AP200" s="5" t="s">
        <v>1381</v>
      </c>
      <c r="AQ200" s="5" t="s">
        <v>532</v>
      </c>
      <c r="AR200" s="5" t="s">
        <v>533</v>
      </c>
      <c r="AS200" s="5" t="s">
        <v>53</v>
      </c>
      <c r="AT200" s="5" t="s">
        <v>1211</v>
      </c>
      <c r="AU200" s="5">
        <v>0</v>
      </c>
      <c r="AV200" s="5" t="s">
        <v>53</v>
      </c>
      <c r="AW200" s="5" t="s">
        <v>70</v>
      </c>
      <c r="AX200" s="5" t="s">
        <v>71</v>
      </c>
      <c r="AY200" s="5" t="s">
        <v>53</v>
      </c>
      <c r="AZ200" s="8" t="s">
        <v>1382</v>
      </c>
      <c r="BA200" s="5" t="s">
        <v>53</v>
      </c>
      <c r="BB200" s="5" t="s">
        <v>73</v>
      </c>
      <c r="BC200" s="5" t="s">
        <v>74</v>
      </c>
      <c r="BD200" s="6">
        <v>45551.000000000102</v>
      </c>
      <c r="BE200" s="5">
        <v>68</v>
      </c>
      <c r="BF200" s="5" t="s">
        <v>61</v>
      </c>
    </row>
    <row r="201" spans="1:58" ht="28.8" x14ac:dyDescent="0.3">
      <c r="A201" s="6">
        <v>45744.000000000102</v>
      </c>
      <c r="B201" s="5" t="s">
        <v>50</v>
      </c>
      <c r="C201" s="5" t="s">
        <v>141</v>
      </c>
      <c r="D201" s="5" t="s">
        <v>52</v>
      </c>
      <c r="E201" s="5" t="s">
        <v>53</v>
      </c>
      <c r="F201" s="5" t="s">
        <v>53</v>
      </c>
      <c r="G201" s="5">
        <v>1</v>
      </c>
      <c r="H201" s="5">
        <v>200</v>
      </c>
      <c r="I201" s="5">
        <v>-1705.52</v>
      </c>
      <c r="J201" s="7">
        <f t="shared" si="3"/>
        <v>1705.52</v>
      </c>
      <c r="K201" s="5" t="s">
        <v>142</v>
      </c>
      <c r="L201" s="5" t="s">
        <v>143</v>
      </c>
      <c r="M201" s="5" t="s">
        <v>144</v>
      </c>
      <c r="N201" s="5" t="s">
        <v>145</v>
      </c>
      <c r="O201" s="5" t="s">
        <v>146</v>
      </c>
      <c r="P201" s="5" t="s">
        <v>147</v>
      </c>
      <c r="Q201" s="5" t="s">
        <v>148</v>
      </c>
      <c r="R201" s="5" t="s">
        <v>149</v>
      </c>
      <c r="S201" s="5" t="s">
        <v>150</v>
      </c>
      <c r="T201" s="5" t="s">
        <v>58</v>
      </c>
      <c r="U201" s="5" t="s">
        <v>61</v>
      </c>
      <c r="V201" s="6">
        <v>45716.000000000102</v>
      </c>
      <c r="W201" s="5">
        <v>658</v>
      </c>
      <c r="X201" s="5" t="s">
        <v>83</v>
      </c>
      <c r="Y201" s="5">
        <v>1705.52</v>
      </c>
      <c r="Z201" s="5" t="s">
        <v>53</v>
      </c>
      <c r="AA201" s="5" t="s">
        <v>62</v>
      </c>
      <c r="AJ201" s="5" t="s">
        <v>70</v>
      </c>
      <c r="AK201" s="5" t="s">
        <v>64</v>
      </c>
      <c r="AL201" s="5">
        <v>1</v>
      </c>
      <c r="AM201" s="5" t="s">
        <v>1383</v>
      </c>
      <c r="AO201" s="6">
        <v>45720.000000000102</v>
      </c>
      <c r="AP201" s="5" t="s">
        <v>152</v>
      </c>
      <c r="AQ201" s="5" t="s">
        <v>153</v>
      </c>
      <c r="AR201" s="5" t="s">
        <v>154</v>
      </c>
      <c r="AS201" s="5" t="s">
        <v>155</v>
      </c>
      <c r="AT201" s="5" t="s">
        <v>1384</v>
      </c>
      <c r="AU201" s="5">
        <v>0</v>
      </c>
      <c r="AV201" s="5" t="s">
        <v>53</v>
      </c>
      <c r="AW201" s="5" t="s">
        <v>70</v>
      </c>
      <c r="AX201" s="5" t="s">
        <v>71</v>
      </c>
      <c r="AY201" s="5" t="s">
        <v>53</v>
      </c>
      <c r="AZ201" s="8" t="s">
        <v>1385</v>
      </c>
      <c r="BA201" s="5" t="s">
        <v>53</v>
      </c>
      <c r="BB201" s="5" t="s">
        <v>73</v>
      </c>
      <c r="BC201" s="5" t="s">
        <v>158</v>
      </c>
      <c r="BD201" s="6">
        <v>45441.000000000102</v>
      </c>
      <c r="BE201" s="5">
        <v>1</v>
      </c>
      <c r="BF201" s="5" t="s">
        <v>61</v>
      </c>
    </row>
    <row r="202" spans="1:58" ht="28.8" x14ac:dyDescent="0.3">
      <c r="A202" s="6">
        <v>45716.000000000102</v>
      </c>
      <c r="B202" s="5" t="s">
        <v>50</v>
      </c>
      <c r="C202" s="5" t="s">
        <v>269</v>
      </c>
      <c r="D202" s="5" t="s">
        <v>52</v>
      </c>
      <c r="E202" s="5" t="s">
        <v>53</v>
      </c>
      <c r="F202" s="5" t="s">
        <v>53</v>
      </c>
      <c r="G202" s="5">
        <v>1</v>
      </c>
      <c r="H202" s="5">
        <v>201</v>
      </c>
      <c r="I202" s="5">
        <v>-23615.05</v>
      </c>
      <c r="J202" s="7">
        <f t="shared" si="3"/>
        <v>23615.05</v>
      </c>
      <c r="P202" s="5" t="s">
        <v>270</v>
      </c>
      <c r="Q202" s="5" t="s">
        <v>53</v>
      </c>
      <c r="R202" s="5" t="s">
        <v>53</v>
      </c>
      <c r="S202" s="5" t="s">
        <v>53</v>
      </c>
      <c r="T202" s="5" t="s">
        <v>53</v>
      </c>
      <c r="V202" s="6">
        <v>45716.000000000102</v>
      </c>
      <c r="W202" s="5">
        <v>2</v>
      </c>
      <c r="X202" s="5" t="s">
        <v>212</v>
      </c>
      <c r="Y202" s="5">
        <v>23615.05</v>
      </c>
      <c r="Z202" s="5" t="s">
        <v>53</v>
      </c>
      <c r="AA202" s="5" t="s">
        <v>62</v>
      </c>
      <c r="AJ202" s="5" t="s">
        <v>63</v>
      </c>
      <c r="AK202" s="5" t="s">
        <v>64</v>
      </c>
      <c r="AL202" s="5">
        <v>1</v>
      </c>
      <c r="AM202" s="5" t="s">
        <v>1386</v>
      </c>
      <c r="AO202" s="6">
        <v>45722.000000000102</v>
      </c>
      <c r="AP202" s="5" t="s">
        <v>53</v>
      </c>
      <c r="AS202" s="5" t="s">
        <v>53</v>
      </c>
      <c r="AT202" s="5" t="s">
        <v>1105</v>
      </c>
      <c r="AU202" s="5">
        <v>0</v>
      </c>
      <c r="AV202" s="5" t="s">
        <v>53</v>
      </c>
      <c r="AW202" s="5" t="s">
        <v>70</v>
      </c>
      <c r="AX202" s="5" t="s">
        <v>71</v>
      </c>
      <c r="AY202" s="5" t="s">
        <v>53</v>
      </c>
      <c r="AZ202" s="8" t="s">
        <v>1387</v>
      </c>
      <c r="BA202" s="5" t="s">
        <v>53</v>
      </c>
      <c r="BB202" s="5" t="s">
        <v>73</v>
      </c>
      <c r="BC202" s="5" t="s">
        <v>268</v>
      </c>
      <c r="BE202" s="5">
        <v>0</v>
      </c>
      <c r="BF202" s="5" t="s">
        <v>61</v>
      </c>
    </row>
    <row r="203" spans="1:58" ht="28.8" x14ac:dyDescent="0.3">
      <c r="A203" s="6">
        <v>45716.000000000102</v>
      </c>
      <c r="B203" s="5" t="s">
        <v>50</v>
      </c>
      <c r="C203" s="5" t="s">
        <v>269</v>
      </c>
      <c r="D203" s="5" t="s">
        <v>52</v>
      </c>
      <c r="E203" s="5" t="s">
        <v>53</v>
      </c>
      <c r="F203" s="5" t="s">
        <v>53</v>
      </c>
      <c r="G203" s="5">
        <v>1</v>
      </c>
      <c r="H203" s="5">
        <v>202</v>
      </c>
      <c r="I203" s="5">
        <v>-9988.94</v>
      </c>
      <c r="J203" s="7">
        <f t="shared" si="3"/>
        <v>9988.94</v>
      </c>
      <c r="P203" s="5" t="s">
        <v>270</v>
      </c>
      <c r="Q203" s="5" t="s">
        <v>53</v>
      </c>
      <c r="R203" s="5" t="s">
        <v>53</v>
      </c>
      <c r="S203" s="5" t="s">
        <v>53</v>
      </c>
      <c r="T203" s="5" t="s">
        <v>53</v>
      </c>
      <c r="V203" s="6">
        <v>45716.000000000102</v>
      </c>
      <c r="W203" s="5">
        <v>2</v>
      </c>
      <c r="X203" s="5" t="s">
        <v>274</v>
      </c>
      <c r="Y203" s="5">
        <v>9988.94</v>
      </c>
      <c r="Z203" s="5" t="s">
        <v>53</v>
      </c>
      <c r="AA203" s="5" t="s">
        <v>62</v>
      </c>
      <c r="AJ203" s="5" t="s">
        <v>63</v>
      </c>
      <c r="AK203" s="5" t="s">
        <v>64</v>
      </c>
      <c r="AL203" s="5">
        <v>1</v>
      </c>
      <c r="AM203" s="5" t="s">
        <v>1388</v>
      </c>
      <c r="AO203" s="6">
        <v>45722.000000000102</v>
      </c>
      <c r="AP203" s="5" t="s">
        <v>53</v>
      </c>
      <c r="AS203" s="5" t="s">
        <v>53</v>
      </c>
      <c r="AT203" s="5" t="s">
        <v>169</v>
      </c>
      <c r="AU203" s="5">
        <v>0</v>
      </c>
      <c r="AV203" s="5" t="s">
        <v>53</v>
      </c>
      <c r="AW203" s="5" t="s">
        <v>70</v>
      </c>
      <c r="AX203" s="5" t="s">
        <v>71</v>
      </c>
      <c r="AY203" s="5" t="s">
        <v>53</v>
      </c>
      <c r="AZ203" s="8" t="s">
        <v>1389</v>
      </c>
      <c r="BA203" s="5" t="s">
        <v>53</v>
      </c>
      <c r="BB203" s="5" t="s">
        <v>73</v>
      </c>
      <c r="BC203" s="5" t="s">
        <v>268</v>
      </c>
      <c r="BE203" s="5">
        <v>0</v>
      </c>
      <c r="BF203" s="5" t="s">
        <v>61</v>
      </c>
    </row>
    <row r="204" spans="1:58" ht="28.8" x14ac:dyDescent="0.3">
      <c r="A204" s="6">
        <v>45722.000000000102</v>
      </c>
      <c r="B204" s="5" t="s">
        <v>50</v>
      </c>
      <c r="C204" s="5" t="s">
        <v>1390</v>
      </c>
      <c r="D204" s="5" t="s">
        <v>52</v>
      </c>
      <c r="E204" s="5" t="s">
        <v>53</v>
      </c>
      <c r="F204" s="5" t="s">
        <v>53</v>
      </c>
      <c r="G204" s="5">
        <v>1</v>
      </c>
      <c r="H204" s="5">
        <v>203</v>
      </c>
      <c r="I204" s="5">
        <v>-960</v>
      </c>
      <c r="J204" s="7">
        <f t="shared" si="3"/>
        <v>960</v>
      </c>
      <c r="K204" s="5" t="s">
        <v>54</v>
      </c>
      <c r="L204" s="5" t="s">
        <v>699</v>
      </c>
      <c r="M204" s="5" t="s">
        <v>518</v>
      </c>
      <c r="N204" s="5" t="s">
        <v>53</v>
      </c>
      <c r="O204" s="5" t="s">
        <v>53</v>
      </c>
      <c r="P204" s="5" t="s">
        <v>1391</v>
      </c>
      <c r="Q204" s="5" t="s">
        <v>1392</v>
      </c>
      <c r="R204" s="5" t="s">
        <v>164</v>
      </c>
      <c r="S204" s="5" t="s">
        <v>98</v>
      </c>
      <c r="T204" s="5" t="s">
        <v>58</v>
      </c>
      <c r="U204" s="5" t="s">
        <v>61</v>
      </c>
      <c r="V204" s="6">
        <v>45692.000000000102</v>
      </c>
      <c r="W204" s="5">
        <v>673</v>
      </c>
      <c r="X204" s="5" t="s">
        <v>53</v>
      </c>
      <c r="Y204" s="5">
        <v>960</v>
      </c>
      <c r="Z204" s="5" t="s">
        <v>53</v>
      </c>
      <c r="AA204" s="5" t="s">
        <v>62</v>
      </c>
      <c r="AJ204" s="5" t="s">
        <v>63</v>
      </c>
      <c r="AK204" s="5" t="s">
        <v>64</v>
      </c>
      <c r="AL204" s="5">
        <v>1</v>
      </c>
      <c r="AM204" s="5" t="s">
        <v>1393</v>
      </c>
      <c r="AO204" s="6">
        <v>45722.000000000102</v>
      </c>
      <c r="AP204" s="5" t="s">
        <v>1394</v>
      </c>
      <c r="AQ204" s="5" t="s">
        <v>67</v>
      </c>
      <c r="AR204" s="5" t="s">
        <v>704</v>
      </c>
      <c r="AS204" s="5" t="s">
        <v>1394</v>
      </c>
      <c r="AT204" s="5" t="s">
        <v>120</v>
      </c>
      <c r="AU204" s="5">
        <v>0</v>
      </c>
      <c r="AV204" s="5" t="s">
        <v>53</v>
      </c>
      <c r="AW204" s="5" t="s">
        <v>70</v>
      </c>
      <c r="AX204" s="5" t="s">
        <v>71</v>
      </c>
      <c r="AY204" s="5" t="s">
        <v>53</v>
      </c>
      <c r="AZ204" s="8" t="s">
        <v>1395</v>
      </c>
      <c r="BA204" s="5" t="s">
        <v>53</v>
      </c>
      <c r="BB204" s="5" t="s">
        <v>73</v>
      </c>
      <c r="BC204" s="5" t="s">
        <v>294</v>
      </c>
      <c r="BD204" s="6">
        <v>45615.000000000102</v>
      </c>
      <c r="BE204" s="5">
        <v>52</v>
      </c>
      <c r="BF204" s="5" t="s">
        <v>61</v>
      </c>
    </row>
    <row r="205" spans="1:58" ht="28.8" x14ac:dyDescent="0.3">
      <c r="A205" s="6">
        <v>45730.000000000102</v>
      </c>
      <c r="B205" s="5" t="s">
        <v>50</v>
      </c>
      <c r="C205" s="5" t="s">
        <v>630</v>
      </c>
      <c r="D205" s="5" t="s">
        <v>52</v>
      </c>
      <c r="E205" s="5" t="s">
        <v>53</v>
      </c>
      <c r="F205" s="5" t="s">
        <v>53</v>
      </c>
      <c r="G205" s="5">
        <v>1</v>
      </c>
      <c r="H205" s="5">
        <v>204</v>
      </c>
      <c r="I205" s="5">
        <v>-236.71</v>
      </c>
      <c r="J205" s="7">
        <f t="shared" si="3"/>
        <v>236.71</v>
      </c>
      <c r="K205" s="5" t="s">
        <v>54</v>
      </c>
      <c r="L205" s="5" t="s">
        <v>582</v>
      </c>
      <c r="M205" s="5" t="s">
        <v>515</v>
      </c>
      <c r="N205" s="5" t="s">
        <v>583</v>
      </c>
      <c r="O205" s="5" t="s">
        <v>58</v>
      </c>
      <c r="P205" s="5" t="s">
        <v>631</v>
      </c>
      <c r="Q205" s="5" t="s">
        <v>632</v>
      </c>
      <c r="R205" s="5" t="s">
        <v>515</v>
      </c>
      <c r="S205" s="5" t="s">
        <v>583</v>
      </c>
      <c r="T205" s="5" t="s">
        <v>58</v>
      </c>
      <c r="U205" s="5" t="s">
        <v>61</v>
      </c>
      <c r="V205" s="6">
        <v>45688.000000000102</v>
      </c>
      <c r="W205" s="5">
        <v>1</v>
      </c>
      <c r="X205" s="5" t="s">
        <v>633</v>
      </c>
      <c r="Y205" s="5">
        <v>236.71</v>
      </c>
      <c r="Z205" s="5" t="s">
        <v>53</v>
      </c>
      <c r="AA205" s="5" t="s">
        <v>62</v>
      </c>
      <c r="AJ205" s="5" t="s">
        <v>63</v>
      </c>
      <c r="AK205" s="5" t="s">
        <v>64</v>
      </c>
      <c r="AL205" s="5">
        <v>1</v>
      </c>
      <c r="AM205" s="5" t="s">
        <v>1396</v>
      </c>
      <c r="AO205" s="6">
        <v>45722.000000000102</v>
      </c>
      <c r="AP205" s="5" t="s">
        <v>635</v>
      </c>
      <c r="AQ205" s="5" t="s">
        <v>67</v>
      </c>
      <c r="AR205" s="5" t="s">
        <v>588</v>
      </c>
      <c r="AS205" s="5" t="s">
        <v>635</v>
      </c>
      <c r="AT205" s="5" t="s">
        <v>1397</v>
      </c>
      <c r="AU205" s="5">
        <v>0</v>
      </c>
      <c r="AV205" s="5" t="s">
        <v>53</v>
      </c>
      <c r="AW205" s="5" t="s">
        <v>70</v>
      </c>
      <c r="AX205" s="5" t="s">
        <v>71</v>
      </c>
      <c r="AY205" s="5" t="s">
        <v>53</v>
      </c>
      <c r="AZ205" s="8" t="s">
        <v>1398</v>
      </c>
      <c r="BA205" s="5" t="s">
        <v>53</v>
      </c>
      <c r="BB205" s="5" t="s">
        <v>73</v>
      </c>
      <c r="BC205" s="5" t="s">
        <v>158</v>
      </c>
      <c r="BD205" s="6">
        <v>43819.000000000102</v>
      </c>
      <c r="BE205" s="5">
        <v>12</v>
      </c>
      <c r="BF205" s="5" t="s">
        <v>61</v>
      </c>
    </row>
    <row r="206" spans="1:58" ht="28.8" x14ac:dyDescent="0.3">
      <c r="A206" s="6">
        <v>45730.000000000102</v>
      </c>
      <c r="B206" s="5" t="s">
        <v>50</v>
      </c>
      <c r="C206" s="5" t="s">
        <v>630</v>
      </c>
      <c r="D206" s="5" t="s">
        <v>52</v>
      </c>
      <c r="E206" s="5" t="s">
        <v>53</v>
      </c>
      <c r="F206" s="5" t="s">
        <v>53</v>
      </c>
      <c r="G206" s="5">
        <v>1</v>
      </c>
      <c r="H206" s="5">
        <v>205</v>
      </c>
      <c r="I206" s="5">
        <v>-28357.05</v>
      </c>
      <c r="J206" s="7">
        <f t="shared" si="3"/>
        <v>28357.05</v>
      </c>
      <c r="K206" s="5" t="s">
        <v>54</v>
      </c>
      <c r="L206" s="5" t="s">
        <v>582</v>
      </c>
      <c r="M206" s="5" t="s">
        <v>515</v>
      </c>
      <c r="N206" s="5" t="s">
        <v>583</v>
      </c>
      <c r="O206" s="5" t="s">
        <v>58</v>
      </c>
      <c r="P206" s="5" t="s">
        <v>631</v>
      </c>
      <c r="Q206" s="5" t="s">
        <v>632</v>
      </c>
      <c r="R206" s="5" t="s">
        <v>515</v>
      </c>
      <c r="S206" s="5" t="s">
        <v>583</v>
      </c>
      <c r="T206" s="5" t="s">
        <v>58</v>
      </c>
      <c r="U206" s="5" t="s">
        <v>61</v>
      </c>
      <c r="V206" s="6">
        <v>45688.000000000102</v>
      </c>
      <c r="W206" s="5">
        <v>2</v>
      </c>
      <c r="X206" s="5" t="s">
        <v>633</v>
      </c>
      <c r="Y206" s="5">
        <v>28357.05</v>
      </c>
      <c r="Z206" s="5" t="s">
        <v>53</v>
      </c>
      <c r="AA206" s="5" t="s">
        <v>62</v>
      </c>
      <c r="AJ206" s="5" t="s">
        <v>63</v>
      </c>
      <c r="AK206" s="5" t="s">
        <v>64</v>
      </c>
      <c r="AL206" s="5">
        <v>1</v>
      </c>
      <c r="AM206" s="5" t="s">
        <v>1399</v>
      </c>
      <c r="AO206" s="6">
        <v>45722.000000000102</v>
      </c>
      <c r="AP206" s="5" t="s">
        <v>635</v>
      </c>
      <c r="AQ206" s="5" t="s">
        <v>67</v>
      </c>
      <c r="AR206" s="5" t="s">
        <v>588</v>
      </c>
      <c r="AS206" s="5" t="s">
        <v>635</v>
      </c>
      <c r="AT206" s="5" t="s">
        <v>1105</v>
      </c>
      <c r="AU206" s="5">
        <v>0</v>
      </c>
      <c r="AV206" s="5" t="s">
        <v>53</v>
      </c>
      <c r="AW206" s="5" t="s">
        <v>70</v>
      </c>
      <c r="AX206" s="5" t="s">
        <v>71</v>
      </c>
      <c r="AY206" s="5" t="s">
        <v>53</v>
      </c>
      <c r="AZ206" s="8" t="s">
        <v>1400</v>
      </c>
      <c r="BA206" s="5" t="s">
        <v>53</v>
      </c>
      <c r="BB206" s="5" t="s">
        <v>73</v>
      </c>
      <c r="BC206" s="5" t="s">
        <v>158</v>
      </c>
      <c r="BD206" s="6">
        <v>43819.000000000102</v>
      </c>
      <c r="BE206" s="5">
        <v>12</v>
      </c>
      <c r="BF206" s="5" t="s">
        <v>61</v>
      </c>
    </row>
    <row r="207" spans="1:58" ht="28.8" x14ac:dyDescent="0.3">
      <c r="A207" s="6">
        <v>45737.000000000102</v>
      </c>
      <c r="B207" s="5" t="s">
        <v>50</v>
      </c>
      <c r="C207" s="5" t="s">
        <v>476</v>
      </c>
      <c r="D207" s="5" t="s">
        <v>52</v>
      </c>
      <c r="E207" s="5" t="s">
        <v>53</v>
      </c>
      <c r="F207" s="5" t="s">
        <v>53</v>
      </c>
      <c r="G207" s="5">
        <v>1</v>
      </c>
      <c r="H207" s="5">
        <v>206</v>
      </c>
      <c r="I207" s="5">
        <v>-700</v>
      </c>
      <c r="J207" s="7">
        <f t="shared" si="3"/>
        <v>700</v>
      </c>
      <c r="K207" s="5" t="s">
        <v>54</v>
      </c>
      <c r="L207" s="5" t="s">
        <v>53</v>
      </c>
      <c r="M207" s="5" t="s">
        <v>53</v>
      </c>
      <c r="N207" s="5" t="s">
        <v>53</v>
      </c>
      <c r="O207" s="5" t="s">
        <v>53</v>
      </c>
      <c r="P207" s="5" t="s">
        <v>1401</v>
      </c>
      <c r="Q207" s="5" t="s">
        <v>1402</v>
      </c>
      <c r="R207" s="5" t="s">
        <v>109</v>
      </c>
      <c r="S207" s="5" t="s">
        <v>113</v>
      </c>
      <c r="T207" s="5" t="s">
        <v>114</v>
      </c>
      <c r="U207" s="5" t="s">
        <v>61</v>
      </c>
      <c r="V207" s="6">
        <v>45709.000000000102</v>
      </c>
      <c r="W207" s="5">
        <v>21022025</v>
      </c>
      <c r="X207" s="5" t="s">
        <v>53</v>
      </c>
      <c r="Y207" s="5">
        <v>700</v>
      </c>
      <c r="Z207" s="5" t="s">
        <v>53</v>
      </c>
      <c r="AA207" s="5" t="s">
        <v>62</v>
      </c>
      <c r="AJ207" s="5" t="s">
        <v>63</v>
      </c>
      <c r="AK207" s="5" t="s">
        <v>64</v>
      </c>
      <c r="AL207" s="5">
        <v>1</v>
      </c>
      <c r="AM207" s="5" t="s">
        <v>1403</v>
      </c>
      <c r="AO207" s="6">
        <v>45728.000000000102</v>
      </c>
      <c r="AP207" s="5" t="s">
        <v>53</v>
      </c>
      <c r="AQ207" s="5" t="s">
        <v>67</v>
      </c>
      <c r="AR207" s="5" t="s">
        <v>1404</v>
      </c>
      <c r="AS207" s="5" t="s">
        <v>53</v>
      </c>
      <c r="AT207" s="5" t="s">
        <v>120</v>
      </c>
      <c r="AU207" s="5">
        <v>0</v>
      </c>
      <c r="AV207" s="5" t="s">
        <v>53</v>
      </c>
      <c r="AW207" s="5" t="s">
        <v>70</v>
      </c>
      <c r="AX207" s="5" t="s">
        <v>71</v>
      </c>
      <c r="AY207" s="5" t="s">
        <v>53</v>
      </c>
      <c r="AZ207" s="8" t="s">
        <v>1405</v>
      </c>
      <c r="BA207" s="5" t="s">
        <v>53</v>
      </c>
      <c r="BB207" s="5" t="s">
        <v>73</v>
      </c>
      <c r="BC207" s="5" t="s">
        <v>74</v>
      </c>
      <c r="BD207" s="6">
        <v>45722.000000000102</v>
      </c>
      <c r="BE207" s="5">
        <v>20</v>
      </c>
      <c r="BF207" s="5" t="s">
        <v>61</v>
      </c>
    </row>
    <row r="208" spans="1:58" x14ac:dyDescent="0.3">
      <c r="A208" s="6">
        <v>45737.000000000102</v>
      </c>
      <c r="B208" s="5" t="s">
        <v>50</v>
      </c>
      <c r="C208" s="5" t="s">
        <v>1406</v>
      </c>
      <c r="D208" s="5" t="s">
        <v>52</v>
      </c>
      <c r="E208" s="5" t="s">
        <v>53</v>
      </c>
      <c r="F208" s="5" t="s">
        <v>53</v>
      </c>
      <c r="G208" s="5">
        <v>1</v>
      </c>
      <c r="H208" s="5">
        <v>207</v>
      </c>
      <c r="I208" s="5">
        <v>-2502</v>
      </c>
      <c r="J208" s="7">
        <f t="shared" si="3"/>
        <v>2502</v>
      </c>
      <c r="K208" s="5" t="s">
        <v>619</v>
      </c>
      <c r="L208" s="5" t="s">
        <v>1407</v>
      </c>
      <c r="M208" s="5" t="s">
        <v>1408</v>
      </c>
      <c r="N208" s="5" t="s">
        <v>53</v>
      </c>
      <c r="O208" s="5" t="s">
        <v>53</v>
      </c>
      <c r="P208" s="5" t="s">
        <v>1409</v>
      </c>
      <c r="Q208" s="5" t="s">
        <v>1410</v>
      </c>
      <c r="R208" s="5" t="s">
        <v>109</v>
      </c>
      <c r="S208" s="5" t="s">
        <v>113</v>
      </c>
      <c r="T208" s="5" t="s">
        <v>114</v>
      </c>
      <c r="U208" s="5" t="s">
        <v>61</v>
      </c>
      <c r="V208" s="6">
        <v>45707.000000000102</v>
      </c>
      <c r="W208" s="5">
        <v>79</v>
      </c>
      <c r="X208" s="5" t="s">
        <v>53</v>
      </c>
      <c r="Y208" s="5">
        <v>2502</v>
      </c>
      <c r="Z208" s="5" t="s">
        <v>53</v>
      </c>
      <c r="AA208" s="5" t="s">
        <v>62</v>
      </c>
      <c r="AJ208" s="5" t="s">
        <v>63</v>
      </c>
      <c r="AK208" s="5" t="s">
        <v>64</v>
      </c>
      <c r="AL208" s="5">
        <v>1</v>
      </c>
      <c r="AM208" s="5" t="s">
        <v>1411</v>
      </c>
      <c r="AO208" s="6">
        <v>45728.000000000102</v>
      </c>
      <c r="AP208" s="5" t="s">
        <v>1412</v>
      </c>
      <c r="AQ208" s="5" t="s">
        <v>625</v>
      </c>
      <c r="AR208" s="5" t="s">
        <v>1027</v>
      </c>
      <c r="AS208" s="5" t="s">
        <v>1413</v>
      </c>
      <c r="AT208" s="5" t="s">
        <v>120</v>
      </c>
      <c r="AU208" s="5">
        <v>0</v>
      </c>
      <c r="AV208" s="5" t="s">
        <v>53</v>
      </c>
      <c r="AW208" s="5" t="s">
        <v>70</v>
      </c>
      <c r="AX208" s="5" t="s">
        <v>71</v>
      </c>
      <c r="AY208" s="5" t="s">
        <v>53</v>
      </c>
      <c r="AZ208" s="8" t="s">
        <v>767</v>
      </c>
      <c r="BA208" s="5" t="s">
        <v>53</v>
      </c>
      <c r="BB208" s="5" t="s">
        <v>73</v>
      </c>
      <c r="BC208" s="5" t="s">
        <v>74</v>
      </c>
      <c r="BD208" s="6">
        <v>45722.000000000102</v>
      </c>
      <c r="BE208" s="5">
        <v>20</v>
      </c>
      <c r="BF208" s="5" t="s">
        <v>61</v>
      </c>
    </row>
    <row r="209" spans="1:58" x14ac:dyDescent="0.3">
      <c r="A209" s="6">
        <v>45728.000000000102</v>
      </c>
      <c r="B209" s="5" t="s">
        <v>50</v>
      </c>
      <c r="C209" s="5" t="s">
        <v>473</v>
      </c>
      <c r="D209" s="5" t="s">
        <v>52</v>
      </c>
      <c r="E209" s="5" t="s">
        <v>53</v>
      </c>
      <c r="F209" s="5" t="s">
        <v>53</v>
      </c>
      <c r="G209" s="5">
        <v>1</v>
      </c>
      <c r="H209" s="5">
        <v>208</v>
      </c>
      <c r="I209" s="5">
        <v>-204</v>
      </c>
      <c r="J209" s="7">
        <f t="shared" si="3"/>
        <v>204</v>
      </c>
      <c r="P209" s="5" t="s">
        <v>474</v>
      </c>
      <c r="Q209" s="5" t="s">
        <v>475</v>
      </c>
      <c r="R209" s="5" t="s">
        <v>476</v>
      </c>
      <c r="S209" s="5" t="s">
        <v>333</v>
      </c>
      <c r="T209" s="5" t="s">
        <v>334</v>
      </c>
      <c r="U209" s="5" t="s">
        <v>61</v>
      </c>
      <c r="V209" s="6">
        <v>45728.000000000102</v>
      </c>
      <c r="W209" s="5">
        <v>2</v>
      </c>
      <c r="X209" s="5" t="s">
        <v>745</v>
      </c>
      <c r="Y209" s="5">
        <v>204</v>
      </c>
      <c r="Z209" s="5" t="s">
        <v>53</v>
      </c>
      <c r="AA209" s="5" t="s">
        <v>62</v>
      </c>
      <c r="AJ209" s="5" t="s">
        <v>63</v>
      </c>
      <c r="AK209" s="5" t="s">
        <v>64</v>
      </c>
      <c r="AL209" s="5">
        <v>1</v>
      </c>
      <c r="AM209" s="5" t="s">
        <v>477</v>
      </c>
      <c r="AO209" s="6">
        <v>45728.000000000102</v>
      </c>
      <c r="AP209" s="5" t="s">
        <v>478</v>
      </c>
      <c r="AS209" s="5" t="s">
        <v>53</v>
      </c>
      <c r="AT209" s="5" t="s">
        <v>120</v>
      </c>
      <c r="AU209" s="5">
        <v>0</v>
      </c>
      <c r="AV209" s="5" t="s">
        <v>53</v>
      </c>
      <c r="AW209" s="5" t="s">
        <v>70</v>
      </c>
      <c r="AX209" s="5" t="s">
        <v>71</v>
      </c>
      <c r="AY209" s="5" t="s">
        <v>53</v>
      </c>
      <c r="AZ209" s="8" t="s">
        <v>1414</v>
      </c>
      <c r="BA209" s="5" t="s">
        <v>53</v>
      </c>
      <c r="BB209" s="5" t="s">
        <v>73</v>
      </c>
      <c r="BC209" s="5" t="s">
        <v>268</v>
      </c>
      <c r="BE209" s="5">
        <v>0</v>
      </c>
      <c r="BF209" s="5" t="s">
        <v>61</v>
      </c>
    </row>
    <row r="210" spans="1:58" ht="28.8" x14ac:dyDescent="0.3">
      <c r="A210" s="6">
        <v>45722.000000000102</v>
      </c>
      <c r="B210" s="5" t="s">
        <v>50</v>
      </c>
      <c r="C210" s="5" t="s">
        <v>543</v>
      </c>
      <c r="D210" s="5" t="s">
        <v>52</v>
      </c>
      <c r="E210" s="5" t="s">
        <v>53</v>
      </c>
      <c r="F210" s="5" t="s">
        <v>53</v>
      </c>
      <c r="G210" s="5">
        <v>1</v>
      </c>
      <c r="H210" s="5">
        <v>209</v>
      </c>
      <c r="I210" s="5">
        <v>-6.5</v>
      </c>
      <c r="J210" s="7">
        <f t="shared" si="3"/>
        <v>6.5</v>
      </c>
      <c r="P210" s="5" t="s">
        <v>107</v>
      </c>
      <c r="Q210" s="5" t="s">
        <v>544</v>
      </c>
      <c r="R210" s="5" t="s">
        <v>545</v>
      </c>
      <c r="S210" s="5" t="s">
        <v>546</v>
      </c>
      <c r="T210" s="5" t="s">
        <v>547</v>
      </c>
      <c r="U210" s="5" t="s">
        <v>61</v>
      </c>
      <c r="V210" s="6">
        <v>45722.000000000102</v>
      </c>
      <c r="W210" s="5">
        <v>60325</v>
      </c>
      <c r="X210" s="5" t="s">
        <v>53</v>
      </c>
      <c r="Y210" s="5">
        <v>6.5</v>
      </c>
      <c r="Z210" s="5" t="s">
        <v>53</v>
      </c>
      <c r="AA210" s="5" t="s">
        <v>62</v>
      </c>
      <c r="AJ210" s="5" t="s">
        <v>63</v>
      </c>
      <c r="AK210" s="5" t="s">
        <v>64</v>
      </c>
      <c r="AL210" s="5">
        <v>1</v>
      </c>
      <c r="AM210" s="5" t="s">
        <v>1415</v>
      </c>
      <c r="AO210" s="6">
        <v>45728.000000000102</v>
      </c>
      <c r="AP210" s="5" t="s">
        <v>549</v>
      </c>
      <c r="AS210" s="5" t="s">
        <v>550</v>
      </c>
      <c r="AT210" s="5" t="s">
        <v>489</v>
      </c>
      <c r="AU210" s="5">
        <v>0</v>
      </c>
      <c r="AV210" s="5" t="s">
        <v>70</v>
      </c>
      <c r="AW210" s="5" t="s">
        <v>53</v>
      </c>
      <c r="AX210" s="5" t="s">
        <v>71</v>
      </c>
      <c r="AY210" s="5" t="s">
        <v>53</v>
      </c>
      <c r="AZ210" s="8" t="s">
        <v>1416</v>
      </c>
      <c r="BA210" s="5" t="s">
        <v>53</v>
      </c>
      <c r="BB210" s="5" t="s">
        <v>73</v>
      </c>
      <c r="BC210" s="5" t="s">
        <v>268</v>
      </c>
      <c r="BE210" s="5">
        <v>0</v>
      </c>
      <c r="BF210" s="5" t="s">
        <v>61</v>
      </c>
    </row>
    <row r="211" spans="1:58" ht="28.8" x14ac:dyDescent="0.3">
      <c r="A211" s="6">
        <v>45727.000000000102</v>
      </c>
      <c r="B211" s="5" t="s">
        <v>50</v>
      </c>
      <c r="C211" s="5" t="s">
        <v>543</v>
      </c>
      <c r="D211" s="5" t="s">
        <v>52</v>
      </c>
      <c r="E211" s="5" t="s">
        <v>53</v>
      </c>
      <c r="F211" s="5" t="s">
        <v>53</v>
      </c>
      <c r="G211" s="5">
        <v>1</v>
      </c>
      <c r="H211" s="5">
        <v>210</v>
      </c>
      <c r="I211" s="5">
        <v>-6.51</v>
      </c>
      <c r="J211" s="7">
        <f t="shared" si="3"/>
        <v>6.51</v>
      </c>
      <c r="P211" s="5" t="s">
        <v>107</v>
      </c>
      <c r="Q211" s="5" t="s">
        <v>544</v>
      </c>
      <c r="R211" s="5" t="s">
        <v>545</v>
      </c>
      <c r="S211" s="5" t="s">
        <v>546</v>
      </c>
      <c r="T211" s="5" t="s">
        <v>547</v>
      </c>
      <c r="U211" s="5" t="s">
        <v>61</v>
      </c>
      <c r="V211" s="6">
        <v>45727.000000000102</v>
      </c>
      <c r="W211" s="5">
        <v>798</v>
      </c>
      <c r="X211" s="5" t="s">
        <v>432</v>
      </c>
      <c r="Y211" s="5">
        <v>6.51</v>
      </c>
      <c r="Z211" s="5" t="s">
        <v>53</v>
      </c>
      <c r="AA211" s="5" t="s">
        <v>62</v>
      </c>
      <c r="AJ211" s="5" t="s">
        <v>63</v>
      </c>
      <c r="AK211" s="5" t="s">
        <v>64</v>
      </c>
      <c r="AL211" s="5">
        <v>1</v>
      </c>
      <c r="AM211" s="5" t="s">
        <v>1415</v>
      </c>
      <c r="AO211" s="6">
        <v>45728.000000000102</v>
      </c>
      <c r="AP211" s="5" t="s">
        <v>549</v>
      </c>
      <c r="AS211" s="5" t="s">
        <v>550</v>
      </c>
      <c r="AT211" s="5" t="s">
        <v>1417</v>
      </c>
      <c r="AU211" s="5">
        <v>0</v>
      </c>
      <c r="AV211" s="5" t="s">
        <v>70</v>
      </c>
      <c r="AW211" s="5" t="s">
        <v>53</v>
      </c>
      <c r="AX211" s="5" t="s">
        <v>71</v>
      </c>
      <c r="AY211" s="5" t="s">
        <v>53</v>
      </c>
      <c r="AZ211" s="8" t="s">
        <v>1418</v>
      </c>
      <c r="BA211" s="5" t="s">
        <v>53</v>
      </c>
      <c r="BB211" s="5" t="s">
        <v>73</v>
      </c>
      <c r="BC211" s="5" t="s">
        <v>268</v>
      </c>
      <c r="BE211" s="5">
        <v>0</v>
      </c>
      <c r="BF211" s="5" t="s">
        <v>61</v>
      </c>
    </row>
    <row r="212" spans="1:58" ht="28.8" x14ac:dyDescent="0.3">
      <c r="A212" s="6">
        <v>45727.000000000102</v>
      </c>
      <c r="B212" s="5" t="s">
        <v>50</v>
      </c>
      <c r="C212" s="5" t="s">
        <v>543</v>
      </c>
      <c r="D212" s="5" t="s">
        <v>52</v>
      </c>
      <c r="E212" s="5" t="s">
        <v>53</v>
      </c>
      <c r="F212" s="5" t="s">
        <v>53</v>
      </c>
      <c r="G212" s="5">
        <v>1</v>
      </c>
      <c r="H212" s="5">
        <v>211</v>
      </c>
      <c r="I212" s="5">
        <v>-15.57</v>
      </c>
      <c r="J212" s="7">
        <f t="shared" si="3"/>
        <v>15.57</v>
      </c>
      <c r="P212" s="5" t="s">
        <v>107</v>
      </c>
      <c r="Q212" s="5" t="s">
        <v>544</v>
      </c>
      <c r="R212" s="5" t="s">
        <v>545</v>
      </c>
      <c r="S212" s="5" t="s">
        <v>546</v>
      </c>
      <c r="T212" s="5" t="s">
        <v>547</v>
      </c>
      <c r="U212" s="5" t="s">
        <v>61</v>
      </c>
      <c r="V212" s="6">
        <v>45727.000000000102</v>
      </c>
      <c r="W212" s="5">
        <v>799</v>
      </c>
      <c r="X212" s="5" t="s">
        <v>432</v>
      </c>
      <c r="Y212" s="5">
        <v>64.569999999999993</v>
      </c>
      <c r="Z212" s="5" t="s">
        <v>53</v>
      </c>
      <c r="AA212" s="5" t="s">
        <v>62</v>
      </c>
      <c r="AJ212" s="5" t="s">
        <v>63</v>
      </c>
      <c r="AK212" s="5" t="s">
        <v>64</v>
      </c>
      <c r="AL212" s="5">
        <v>1</v>
      </c>
      <c r="AM212" s="5" t="s">
        <v>1419</v>
      </c>
      <c r="AO212" s="6">
        <v>45728.000000000102</v>
      </c>
      <c r="AP212" s="5" t="s">
        <v>549</v>
      </c>
      <c r="AS212" s="5" t="s">
        <v>550</v>
      </c>
      <c r="AT212" s="5" t="s">
        <v>1420</v>
      </c>
      <c r="AU212" s="5">
        <v>0</v>
      </c>
      <c r="AV212" s="5" t="s">
        <v>70</v>
      </c>
      <c r="AW212" s="5" t="s">
        <v>53</v>
      </c>
      <c r="AX212" s="5" t="s">
        <v>71</v>
      </c>
      <c r="AY212" s="5" t="s">
        <v>53</v>
      </c>
      <c r="AZ212" s="8" t="s">
        <v>1421</v>
      </c>
      <c r="BA212" s="5" t="s">
        <v>53</v>
      </c>
      <c r="BB212" s="5" t="s">
        <v>73</v>
      </c>
      <c r="BC212" s="5" t="s">
        <v>268</v>
      </c>
      <c r="BE212" s="5">
        <v>0</v>
      </c>
      <c r="BF212" s="5" t="s">
        <v>61</v>
      </c>
    </row>
    <row r="213" spans="1:58" ht="28.8" x14ac:dyDescent="0.3">
      <c r="A213" s="6">
        <v>45727.000000000102</v>
      </c>
      <c r="B213" s="5" t="s">
        <v>50</v>
      </c>
      <c r="C213" s="5" t="s">
        <v>543</v>
      </c>
      <c r="D213" s="5" t="s">
        <v>52</v>
      </c>
      <c r="E213" s="5" t="s">
        <v>53</v>
      </c>
      <c r="F213" s="5" t="s">
        <v>53</v>
      </c>
      <c r="G213" s="5">
        <v>1</v>
      </c>
      <c r="H213" s="5">
        <v>212</v>
      </c>
      <c r="I213" s="5">
        <v>-49</v>
      </c>
      <c r="J213" s="7">
        <f t="shared" si="3"/>
        <v>49</v>
      </c>
      <c r="P213" s="5" t="s">
        <v>107</v>
      </c>
      <c r="Q213" s="5" t="s">
        <v>544</v>
      </c>
      <c r="R213" s="5" t="s">
        <v>545</v>
      </c>
      <c r="S213" s="5" t="s">
        <v>546</v>
      </c>
      <c r="T213" s="5" t="s">
        <v>547</v>
      </c>
      <c r="U213" s="5" t="s">
        <v>61</v>
      </c>
      <c r="V213" s="6">
        <v>45727.000000000102</v>
      </c>
      <c r="W213" s="5">
        <v>799</v>
      </c>
      <c r="X213" s="5" t="s">
        <v>1422</v>
      </c>
      <c r="Y213" s="5">
        <v>49</v>
      </c>
      <c r="Z213" s="5" t="s">
        <v>53</v>
      </c>
      <c r="AA213" s="5" t="s">
        <v>62</v>
      </c>
      <c r="AJ213" s="5" t="s">
        <v>63</v>
      </c>
      <c r="AK213" s="5" t="s">
        <v>64</v>
      </c>
      <c r="AL213" s="5">
        <v>1</v>
      </c>
      <c r="AM213" s="5" t="s">
        <v>1423</v>
      </c>
      <c r="AO213" s="6">
        <v>45728.000000000102</v>
      </c>
      <c r="AP213" s="5" t="s">
        <v>549</v>
      </c>
      <c r="AS213" s="5" t="s">
        <v>550</v>
      </c>
      <c r="AT213" s="5" t="s">
        <v>120</v>
      </c>
      <c r="AU213" s="5">
        <v>0</v>
      </c>
      <c r="AV213" s="5" t="s">
        <v>70</v>
      </c>
      <c r="AW213" s="5" t="s">
        <v>53</v>
      </c>
      <c r="AX213" s="5" t="s">
        <v>71</v>
      </c>
      <c r="AY213" s="5" t="s">
        <v>53</v>
      </c>
      <c r="AZ213" s="8" t="s">
        <v>1424</v>
      </c>
      <c r="BA213" s="5" t="s">
        <v>53</v>
      </c>
      <c r="BB213" s="5" t="s">
        <v>73</v>
      </c>
      <c r="BC213" s="5" t="s">
        <v>268</v>
      </c>
      <c r="BE213" s="5">
        <v>0</v>
      </c>
      <c r="BF213" s="5" t="s">
        <v>61</v>
      </c>
    </row>
    <row r="214" spans="1:58" ht="28.8" x14ac:dyDescent="0.3">
      <c r="A214" s="6">
        <v>45759.000000000102</v>
      </c>
      <c r="B214" s="5" t="s">
        <v>50</v>
      </c>
      <c r="C214" s="5" t="s">
        <v>1425</v>
      </c>
      <c r="D214" s="5" t="s">
        <v>52</v>
      </c>
      <c r="E214" s="5" t="s">
        <v>53</v>
      </c>
      <c r="F214" s="5" t="s">
        <v>53</v>
      </c>
      <c r="G214" s="5">
        <v>1</v>
      </c>
      <c r="H214" s="5">
        <v>213</v>
      </c>
      <c r="I214" s="5">
        <v>-975.52</v>
      </c>
      <c r="J214" s="7">
        <f t="shared" si="3"/>
        <v>975.52</v>
      </c>
      <c r="K214" s="5" t="s">
        <v>107</v>
      </c>
      <c r="L214" s="5" t="s">
        <v>1426</v>
      </c>
      <c r="M214" s="5" t="s">
        <v>56</v>
      </c>
      <c r="N214" s="5" t="s">
        <v>53</v>
      </c>
      <c r="O214" s="5" t="s">
        <v>53</v>
      </c>
      <c r="P214" s="5" t="s">
        <v>1427</v>
      </c>
      <c r="Q214" s="5" t="s">
        <v>1428</v>
      </c>
      <c r="R214" s="5" t="s">
        <v>56</v>
      </c>
      <c r="S214" s="5" t="s">
        <v>1429</v>
      </c>
      <c r="T214" s="5" t="s">
        <v>58</v>
      </c>
      <c r="U214" s="5" t="s">
        <v>61</v>
      </c>
      <c r="V214" s="6">
        <v>45728.000000000102</v>
      </c>
      <c r="W214" s="5">
        <v>812</v>
      </c>
      <c r="X214" s="5" t="s">
        <v>83</v>
      </c>
      <c r="Y214" s="5">
        <v>975.52</v>
      </c>
      <c r="Z214" s="5" t="s">
        <v>53</v>
      </c>
      <c r="AA214" s="5" t="s">
        <v>62</v>
      </c>
      <c r="AJ214" s="5" t="s">
        <v>70</v>
      </c>
      <c r="AK214" s="5" t="s">
        <v>64</v>
      </c>
      <c r="AL214" s="5">
        <v>1</v>
      </c>
      <c r="AM214" s="5" t="s">
        <v>1430</v>
      </c>
      <c r="AO214" s="6">
        <v>45735.000000000102</v>
      </c>
      <c r="AP214" s="5" t="s">
        <v>1431</v>
      </c>
      <c r="AQ214" s="5" t="s">
        <v>117</v>
      </c>
      <c r="AR214" s="5" t="s">
        <v>1432</v>
      </c>
      <c r="AS214" s="5" t="s">
        <v>1433</v>
      </c>
      <c r="AT214" s="5" t="s">
        <v>1384</v>
      </c>
      <c r="AU214" s="5">
        <v>0</v>
      </c>
      <c r="AV214" s="5" t="s">
        <v>53</v>
      </c>
      <c r="AW214" s="5" t="s">
        <v>70</v>
      </c>
      <c r="AX214" s="5" t="s">
        <v>71</v>
      </c>
      <c r="AY214" s="5" t="s">
        <v>53</v>
      </c>
      <c r="AZ214" s="8" t="s">
        <v>1434</v>
      </c>
      <c r="BA214" s="5" t="s">
        <v>53</v>
      </c>
      <c r="BB214" s="5" t="s">
        <v>73</v>
      </c>
      <c r="BC214" s="5" t="s">
        <v>74</v>
      </c>
      <c r="BD214" s="6">
        <v>45551.000000000102</v>
      </c>
      <c r="BE214" s="5">
        <v>68</v>
      </c>
      <c r="BF214" s="5" t="s">
        <v>61</v>
      </c>
    </row>
    <row r="215" spans="1:58" ht="28.8" x14ac:dyDescent="0.3">
      <c r="A215" s="6">
        <v>45740.000000000102</v>
      </c>
      <c r="B215" s="5" t="s">
        <v>50</v>
      </c>
      <c r="C215" s="5" t="s">
        <v>1296</v>
      </c>
      <c r="D215" s="5" t="s">
        <v>52</v>
      </c>
      <c r="E215" s="5" t="s">
        <v>53</v>
      </c>
      <c r="F215" s="5" t="s">
        <v>53</v>
      </c>
      <c r="G215" s="5">
        <v>1</v>
      </c>
      <c r="H215" s="5">
        <v>214</v>
      </c>
      <c r="I215" s="5">
        <v>-2435.6</v>
      </c>
      <c r="J215" s="7">
        <f t="shared" si="3"/>
        <v>2435.6</v>
      </c>
      <c r="K215" s="5" t="s">
        <v>54</v>
      </c>
      <c r="L215" s="5" t="s">
        <v>1151</v>
      </c>
      <c r="M215" s="5" t="s">
        <v>53</v>
      </c>
      <c r="N215" s="5" t="s">
        <v>53</v>
      </c>
      <c r="O215" s="5" t="s">
        <v>53</v>
      </c>
      <c r="P215" s="5" t="s">
        <v>1297</v>
      </c>
      <c r="Q215" s="5" t="s">
        <v>1298</v>
      </c>
      <c r="R215" s="5" t="s">
        <v>518</v>
      </c>
      <c r="S215" s="5" t="s">
        <v>98</v>
      </c>
      <c r="T215" s="5" t="s">
        <v>58</v>
      </c>
      <c r="U215" s="5" t="s">
        <v>61</v>
      </c>
      <c r="V215" s="6">
        <v>45712.000000000102</v>
      </c>
      <c r="W215" s="5">
        <v>585</v>
      </c>
      <c r="X215" s="5" t="s">
        <v>83</v>
      </c>
      <c r="Y215" s="5">
        <v>2435.6</v>
      </c>
      <c r="Z215" s="5" t="s">
        <v>53</v>
      </c>
      <c r="AA215" s="5" t="s">
        <v>62</v>
      </c>
      <c r="AJ215" s="5" t="s">
        <v>70</v>
      </c>
      <c r="AK215" s="5" t="s">
        <v>64</v>
      </c>
      <c r="AL215" s="5">
        <v>1</v>
      </c>
      <c r="AM215" s="5" t="s">
        <v>1435</v>
      </c>
      <c r="AO215" s="6">
        <v>45735.000000000102</v>
      </c>
      <c r="AP215" s="5" t="s">
        <v>1300</v>
      </c>
      <c r="AQ215" s="5" t="s">
        <v>67</v>
      </c>
      <c r="AR215" s="5" t="s">
        <v>1156</v>
      </c>
      <c r="AS215" s="5" t="s">
        <v>1301</v>
      </c>
      <c r="AT215" s="5" t="s">
        <v>184</v>
      </c>
      <c r="AU215" s="5">
        <v>0</v>
      </c>
      <c r="AV215" s="5" t="s">
        <v>53</v>
      </c>
      <c r="AW215" s="5" t="s">
        <v>70</v>
      </c>
      <c r="AX215" s="5" t="s">
        <v>71</v>
      </c>
      <c r="AY215" s="5" t="s">
        <v>53</v>
      </c>
      <c r="AZ215" s="8" t="s">
        <v>1436</v>
      </c>
      <c r="BA215" s="5" t="s">
        <v>53</v>
      </c>
      <c r="BB215" s="5" t="s">
        <v>73</v>
      </c>
      <c r="BC215" s="5" t="s">
        <v>74</v>
      </c>
      <c r="BD215" s="6">
        <v>45551.000000000102</v>
      </c>
      <c r="BE215" s="5">
        <v>68</v>
      </c>
      <c r="BF215" s="5" t="s">
        <v>61</v>
      </c>
    </row>
    <row r="216" spans="1:58" ht="43.2" x14ac:dyDescent="0.3">
      <c r="A216" s="6">
        <v>45747.000000000102</v>
      </c>
      <c r="B216" s="5" t="s">
        <v>50</v>
      </c>
      <c r="C216" s="5" t="s">
        <v>828</v>
      </c>
      <c r="D216" s="5" t="s">
        <v>52</v>
      </c>
      <c r="E216" s="5" t="s">
        <v>53</v>
      </c>
      <c r="F216" s="5" t="s">
        <v>53</v>
      </c>
      <c r="G216" s="5">
        <v>1</v>
      </c>
      <c r="H216" s="5">
        <v>215</v>
      </c>
      <c r="I216" s="5">
        <v>-162.24</v>
      </c>
      <c r="J216" s="7">
        <f t="shared" si="3"/>
        <v>162.24</v>
      </c>
      <c r="K216" s="5" t="s">
        <v>427</v>
      </c>
      <c r="L216" s="5" t="s">
        <v>829</v>
      </c>
      <c r="M216" s="5" t="s">
        <v>161</v>
      </c>
      <c r="N216" s="5" t="s">
        <v>98</v>
      </c>
      <c r="O216" s="5" t="s">
        <v>53</v>
      </c>
      <c r="P216" s="5" t="s">
        <v>830</v>
      </c>
      <c r="Q216" s="5" t="s">
        <v>831</v>
      </c>
      <c r="R216" s="5" t="s">
        <v>429</v>
      </c>
      <c r="S216" s="5" t="s">
        <v>98</v>
      </c>
      <c r="T216" s="5" t="s">
        <v>58</v>
      </c>
      <c r="U216" s="5" t="s">
        <v>61</v>
      </c>
      <c r="V216" s="6">
        <v>45686.000000000102</v>
      </c>
      <c r="W216" s="5">
        <v>11</v>
      </c>
      <c r="X216" s="5" t="s">
        <v>575</v>
      </c>
      <c r="Y216" s="5">
        <v>162.24</v>
      </c>
      <c r="Z216" s="5" t="s">
        <v>53</v>
      </c>
      <c r="AA216" s="5" t="s">
        <v>62</v>
      </c>
      <c r="AJ216" s="5" t="s">
        <v>70</v>
      </c>
      <c r="AK216" s="5" t="s">
        <v>64</v>
      </c>
      <c r="AL216" s="5">
        <v>1</v>
      </c>
      <c r="AM216" s="5" t="s">
        <v>1437</v>
      </c>
      <c r="AO216" s="6">
        <v>45735.000000000102</v>
      </c>
      <c r="AP216" s="5" t="s">
        <v>833</v>
      </c>
      <c r="AQ216" s="5" t="s">
        <v>434</v>
      </c>
      <c r="AR216" s="5" t="s">
        <v>834</v>
      </c>
      <c r="AS216" s="5" t="s">
        <v>835</v>
      </c>
      <c r="AT216" s="5" t="s">
        <v>196</v>
      </c>
      <c r="AU216" s="5">
        <v>0</v>
      </c>
      <c r="AV216" s="5" t="s">
        <v>53</v>
      </c>
      <c r="AW216" s="5" t="s">
        <v>70</v>
      </c>
      <c r="AX216" s="5" t="s">
        <v>71</v>
      </c>
      <c r="AY216" s="5" t="s">
        <v>53</v>
      </c>
      <c r="AZ216" s="8" t="s">
        <v>1438</v>
      </c>
      <c r="BA216" s="5" t="s">
        <v>53</v>
      </c>
      <c r="BB216" s="5" t="s">
        <v>73</v>
      </c>
      <c r="BC216" s="5" t="s">
        <v>74</v>
      </c>
      <c r="BD216" s="6">
        <v>45447.000000000102</v>
      </c>
      <c r="BE216" s="5">
        <v>44</v>
      </c>
      <c r="BF216" s="5" t="s">
        <v>61</v>
      </c>
    </row>
    <row r="217" spans="1:58" ht="28.8" x14ac:dyDescent="0.3">
      <c r="A217" s="6">
        <v>45739.000000000102</v>
      </c>
      <c r="B217" s="5" t="s">
        <v>50</v>
      </c>
      <c r="C217" s="5" t="s">
        <v>1439</v>
      </c>
      <c r="D217" s="5" t="s">
        <v>52</v>
      </c>
      <c r="E217" s="5" t="s">
        <v>53</v>
      </c>
      <c r="F217" s="5" t="s">
        <v>53</v>
      </c>
      <c r="G217" s="5">
        <v>1</v>
      </c>
      <c r="H217" s="5">
        <v>216</v>
      </c>
      <c r="I217" s="5">
        <v>-1026.05</v>
      </c>
      <c r="J217" s="7">
        <f t="shared" si="3"/>
        <v>1026.05</v>
      </c>
      <c r="K217" s="5" t="s">
        <v>107</v>
      </c>
      <c r="L217" s="5" t="s">
        <v>160</v>
      </c>
      <c r="M217" s="5" t="s">
        <v>161</v>
      </c>
      <c r="N217" s="5" t="s">
        <v>98</v>
      </c>
      <c r="O217" s="5" t="s">
        <v>58</v>
      </c>
      <c r="P217" s="5" t="s">
        <v>1440</v>
      </c>
      <c r="Q217" s="5" t="s">
        <v>1190</v>
      </c>
      <c r="R217" s="5" t="s">
        <v>94</v>
      </c>
      <c r="S217" s="5" t="s">
        <v>98</v>
      </c>
      <c r="T217" s="5" t="s">
        <v>58</v>
      </c>
      <c r="U217" s="5" t="s">
        <v>61</v>
      </c>
      <c r="V217" s="6">
        <v>45678.000000000102</v>
      </c>
      <c r="W217" s="5">
        <v>4</v>
      </c>
      <c r="X217" s="5" t="s">
        <v>53</v>
      </c>
      <c r="Y217" s="5">
        <v>1218.05</v>
      </c>
      <c r="Z217" s="5" t="s">
        <v>53</v>
      </c>
      <c r="AA217" s="5" t="s">
        <v>62</v>
      </c>
      <c r="AJ217" s="5" t="s">
        <v>70</v>
      </c>
      <c r="AK217" s="5" t="s">
        <v>64</v>
      </c>
      <c r="AL217" s="5">
        <v>1</v>
      </c>
      <c r="AM217" s="5" t="s">
        <v>1264</v>
      </c>
      <c r="AO217" s="6">
        <v>45735.000000000102</v>
      </c>
      <c r="AP217" s="5" t="s">
        <v>1441</v>
      </c>
      <c r="AQ217" s="5" t="s">
        <v>117</v>
      </c>
      <c r="AR217" s="5" t="s">
        <v>167</v>
      </c>
      <c r="AS217" s="5" t="s">
        <v>1442</v>
      </c>
      <c r="AT217" s="5" t="s">
        <v>1105</v>
      </c>
      <c r="AU217" s="5">
        <v>0</v>
      </c>
      <c r="AV217" s="5" t="s">
        <v>53</v>
      </c>
      <c r="AW217" s="5" t="s">
        <v>70</v>
      </c>
      <c r="AX217" s="5" t="s">
        <v>71</v>
      </c>
      <c r="AY217" s="5" t="s">
        <v>53</v>
      </c>
      <c r="AZ217" s="8" t="s">
        <v>1443</v>
      </c>
      <c r="BA217" s="5" t="s">
        <v>53</v>
      </c>
      <c r="BB217" s="5" t="s">
        <v>73</v>
      </c>
      <c r="BC217" s="5" t="s">
        <v>74</v>
      </c>
      <c r="BD217" s="6">
        <v>45366.000000000102</v>
      </c>
      <c r="BE217" s="5">
        <v>14</v>
      </c>
      <c r="BF217" s="5" t="s">
        <v>61</v>
      </c>
    </row>
    <row r="218" spans="1:58" ht="28.8" x14ac:dyDescent="0.3">
      <c r="A218" s="6">
        <v>45744.000000000102</v>
      </c>
      <c r="B218" s="5" t="s">
        <v>50</v>
      </c>
      <c r="C218" s="5" t="s">
        <v>1444</v>
      </c>
      <c r="D218" s="5" t="s">
        <v>52</v>
      </c>
      <c r="E218" s="5" t="s">
        <v>53</v>
      </c>
      <c r="F218" s="5" t="s">
        <v>53</v>
      </c>
      <c r="G218" s="5">
        <v>1</v>
      </c>
      <c r="H218" s="5">
        <v>217</v>
      </c>
      <c r="I218" s="5">
        <v>-678.3</v>
      </c>
      <c r="J218" s="7">
        <f t="shared" si="3"/>
        <v>678.3</v>
      </c>
      <c r="K218" s="5" t="s">
        <v>492</v>
      </c>
      <c r="L218" s="5" t="s">
        <v>1131</v>
      </c>
      <c r="M218" s="5" t="s">
        <v>94</v>
      </c>
      <c r="N218" s="5" t="s">
        <v>98</v>
      </c>
      <c r="O218" s="5" t="s">
        <v>58</v>
      </c>
      <c r="P218" s="5" t="s">
        <v>1445</v>
      </c>
      <c r="Q218" s="5" t="s">
        <v>1446</v>
      </c>
      <c r="R218" s="5" t="s">
        <v>94</v>
      </c>
      <c r="S218" s="5" t="s">
        <v>98</v>
      </c>
      <c r="T218" s="5" t="s">
        <v>58</v>
      </c>
      <c r="U218" s="5" t="s">
        <v>61</v>
      </c>
      <c r="V218" s="6">
        <v>45685.000000000102</v>
      </c>
      <c r="W218" s="5">
        <v>8</v>
      </c>
      <c r="X218" s="5" t="s">
        <v>1163</v>
      </c>
      <c r="Y218" s="5">
        <v>678.3</v>
      </c>
      <c r="Z218" s="5" t="s">
        <v>53</v>
      </c>
      <c r="AA218" s="5" t="s">
        <v>62</v>
      </c>
      <c r="AJ218" s="5" t="s">
        <v>70</v>
      </c>
      <c r="AK218" s="5" t="s">
        <v>64</v>
      </c>
      <c r="AL218" s="5">
        <v>1</v>
      </c>
      <c r="AM218" s="5" t="s">
        <v>1447</v>
      </c>
      <c r="AO218" s="6">
        <v>45735.000000000102</v>
      </c>
      <c r="AP218" s="5" t="s">
        <v>1448</v>
      </c>
      <c r="AQ218" s="5" t="s">
        <v>500</v>
      </c>
      <c r="AR218" s="5" t="s">
        <v>241</v>
      </c>
      <c r="AS218" s="5" t="s">
        <v>1449</v>
      </c>
      <c r="AT218" s="5" t="s">
        <v>551</v>
      </c>
      <c r="AU218" s="5">
        <v>0</v>
      </c>
      <c r="AV218" s="5" t="s">
        <v>53</v>
      </c>
      <c r="AW218" s="5" t="s">
        <v>70</v>
      </c>
      <c r="AX218" s="5" t="s">
        <v>71</v>
      </c>
      <c r="AY218" s="5" t="s">
        <v>53</v>
      </c>
      <c r="AZ218" s="8" t="s">
        <v>1450</v>
      </c>
      <c r="BA218" s="5" t="s">
        <v>53</v>
      </c>
      <c r="BB218" s="5" t="s">
        <v>73</v>
      </c>
      <c r="BC218" s="5" t="s">
        <v>74</v>
      </c>
      <c r="BD218" s="6">
        <v>45366.000000000102</v>
      </c>
      <c r="BE218" s="5">
        <v>14</v>
      </c>
      <c r="BF218" s="5" t="s">
        <v>61</v>
      </c>
    </row>
    <row r="219" spans="1:58" ht="28.8" x14ac:dyDescent="0.3">
      <c r="A219" s="6">
        <v>45739.000000000102</v>
      </c>
      <c r="B219" s="5" t="s">
        <v>50</v>
      </c>
      <c r="C219" s="5" t="s">
        <v>1451</v>
      </c>
      <c r="D219" s="5" t="s">
        <v>52</v>
      </c>
      <c r="E219" s="5" t="s">
        <v>53</v>
      </c>
      <c r="F219" s="5" t="s">
        <v>53</v>
      </c>
      <c r="G219" s="5">
        <v>1</v>
      </c>
      <c r="H219" s="5">
        <v>218</v>
      </c>
      <c r="I219" s="5">
        <v>-875.68</v>
      </c>
      <c r="J219" s="7">
        <f t="shared" si="3"/>
        <v>875.68</v>
      </c>
      <c r="K219" s="5" t="s">
        <v>1452</v>
      </c>
      <c r="L219" s="5" t="s">
        <v>1453</v>
      </c>
      <c r="M219" s="5" t="s">
        <v>1277</v>
      </c>
      <c r="N219" s="5" t="s">
        <v>53</v>
      </c>
      <c r="O219" s="5" t="s">
        <v>53</v>
      </c>
      <c r="P219" s="5" t="s">
        <v>1454</v>
      </c>
      <c r="Q219" s="5" t="s">
        <v>1455</v>
      </c>
      <c r="R219" s="5" t="s">
        <v>1456</v>
      </c>
      <c r="S219" s="5" t="s">
        <v>113</v>
      </c>
      <c r="T219" s="5" t="s">
        <v>114</v>
      </c>
      <c r="U219" s="5" t="s">
        <v>61</v>
      </c>
      <c r="V219" s="6">
        <v>45678.000000000102</v>
      </c>
      <c r="W219" s="5">
        <v>3</v>
      </c>
      <c r="X219" s="5" t="s">
        <v>1163</v>
      </c>
      <c r="Y219" s="5">
        <v>875.68</v>
      </c>
      <c r="Z219" s="5" t="s">
        <v>53</v>
      </c>
      <c r="AA219" s="5" t="s">
        <v>62</v>
      </c>
      <c r="AJ219" s="5" t="s">
        <v>70</v>
      </c>
      <c r="AK219" s="5" t="s">
        <v>64</v>
      </c>
      <c r="AL219" s="5">
        <v>1</v>
      </c>
      <c r="AM219" s="5" t="s">
        <v>1457</v>
      </c>
      <c r="AO219" s="6">
        <v>45735.000000000102</v>
      </c>
      <c r="AP219" s="5" t="s">
        <v>1458</v>
      </c>
      <c r="AQ219" s="5" t="s">
        <v>1459</v>
      </c>
      <c r="AR219" s="5" t="s">
        <v>470</v>
      </c>
      <c r="AS219" s="5" t="s">
        <v>1460</v>
      </c>
      <c r="AT219" s="5" t="s">
        <v>1461</v>
      </c>
      <c r="AU219" s="5">
        <v>0</v>
      </c>
      <c r="AV219" s="5" t="s">
        <v>53</v>
      </c>
      <c r="AW219" s="5" t="s">
        <v>70</v>
      </c>
      <c r="AX219" s="5" t="s">
        <v>71</v>
      </c>
      <c r="AY219" s="5" t="s">
        <v>53</v>
      </c>
      <c r="AZ219" s="8" t="s">
        <v>1462</v>
      </c>
      <c r="BA219" s="5" t="s">
        <v>53</v>
      </c>
      <c r="BB219" s="5" t="s">
        <v>73</v>
      </c>
      <c r="BC219" s="5" t="s">
        <v>74</v>
      </c>
      <c r="BD219" s="6">
        <v>45546.000000000102</v>
      </c>
      <c r="BE219" s="5">
        <v>65</v>
      </c>
      <c r="BF219" s="5" t="s">
        <v>61</v>
      </c>
    </row>
    <row r="220" spans="1:58" ht="28.8" x14ac:dyDescent="0.3">
      <c r="A220" s="6">
        <v>45747.000000000102</v>
      </c>
      <c r="B220" s="5" t="s">
        <v>50</v>
      </c>
      <c r="C220" s="5" t="s">
        <v>1090</v>
      </c>
      <c r="D220" s="5" t="s">
        <v>52</v>
      </c>
      <c r="E220" s="5" t="s">
        <v>53</v>
      </c>
      <c r="F220" s="5" t="s">
        <v>53</v>
      </c>
      <c r="G220" s="5">
        <v>1</v>
      </c>
      <c r="H220" s="5">
        <v>219</v>
      </c>
      <c r="I220" s="5">
        <v>-108.64</v>
      </c>
      <c r="J220" s="7">
        <f t="shared" si="3"/>
        <v>108.64</v>
      </c>
      <c r="K220" s="5" t="s">
        <v>427</v>
      </c>
      <c r="L220" s="5" t="s">
        <v>1091</v>
      </c>
      <c r="M220" s="5" t="s">
        <v>1092</v>
      </c>
      <c r="N220" s="5" t="s">
        <v>53</v>
      </c>
      <c r="O220" s="5" t="s">
        <v>53</v>
      </c>
      <c r="P220" s="5" t="s">
        <v>1093</v>
      </c>
      <c r="Q220" s="5" t="s">
        <v>1094</v>
      </c>
      <c r="R220" s="5" t="s">
        <v>1092</v>
      </c>
      <c r="S220" s="5" t="s">
        <v>1095</v>
      </c>
      <c r="T220" s="5" t="s">
        <v>1096</v>
      </c>
      <c r="U220" s="5" t="s">
        <v>61</v>
      </c>
      <c r="V220" s="6">
        <v>45716.000000000102</v>
      </c>
      <c r="W220" s="5">
        <v>47513</v>
      </c>
      <c r="X220" s="5" t="s">
        <v>1097</v>
      </c>
      <c r="Y220" s="5">
        <v>108.64</v>
      </c>
      <c r="Z220" s="5" t="s">
        <v>53</v>
      </c>
      <c r="AA220" s="5" t="s">
        <v>62</v>
      </c>
      <c r="AJ220" s="5" t="s">
        <v>63</v>
      </c>
      <c r="AK220" s="5" t="s">
        <v>64</v>
      </c>
      <c r="AL220" s="5">
        <v>1</v>
      </c>
      <c r="AM220" s="5" t="s">
        <v>1463</v>
      </c>
      <c r="AO220" s="6">
        <v>45735.000000000102</v>
      </c>
      <c r="AP220" s="5" t="s">
        <v>1099</v>
      </c>
      <c r="AQ220" s="5" t="s">
        <v>434</v>
      </c>
      <c r="AR220" s="5" t="s">
        <v>1100</v>
      </c>
      <c r="AS220" s="5" t="s">
        <v>1099</v>
      </c>
      <c r="AT220" s="5" t="s">
        <v>1211</v>
      </c>
      <c r="AU220" s="5">
        <v>0</v>
      </c>
      <c r="AV220" s="5" t="s">
        <v>53</v>
      </c>
      <c r="AW220" s="5" t="s">
        <v>70</v>
      </c>
      <c r="AX220" s="5" t="s">
        <v>71</v>
      </c>
      <c r="AY220" s="5" t="s">
        <v>53</v>
      </c>
      <c r="AZ220" s="8" t="s">
        <v>1464</v>
      </c>
      <c r="BA220" s="5" t="s">
        <v>53</v>
      </c>
      <c r="BB220" s="5" t="s">
        <v>73</v>
      </c>
      <c r="BC220" s="5" t="s">
        <v>294</v>
      </c>
      <c r="BD220" s="6">
        <v>45280.000000000102</v>
      </c>
      <c r="BE220" s="5">
        <v>88</v>
      </c>
      <c r="BF220" s="5" t="s">
        <v>61</v>
      </c>
    </row>
    <row r="221" spans="1:58" ht="28.8" x14ac:dyDescent="0.3">
      <c r="A221" s="6">
        <v>45747.000000000102</v>
      </c>
      <c r="B221" s="5" t="s">
        <v>50</v>
      </c>
      <c r="C221" s="5" t="s">
        <v>1090</v>
      </c>
      <c r="D221" s="5" t="s">
        <v>52</v>
      </c>
      <c r="E221" s="5" t="s">
        <v>53</v>
      </c>
      <c r="F221" s="5" t="s">
        <v>53</v>
      </c>
      <c r="G221" s="5">
        <v>1</v>
      </c>
      <c r="H221" s="5">
        <v>220</v>
      </c>
      <c r="I221" s="5">
        <v>-260</v>
      </c>
      <c r="J221" s="7">
        <f t="shared" si="3"/>
        <v>260</v>
      </c>
      <c r="K221" s="5" t="s">
        <v>427</v>
      </c>
      <c r="L221" s="5" t="s">
        <v>1091</v>
      </c>
      <c r="M221" s="5" t="s">
        <v>1092</v>
      </c>
      <c r="N221" s="5" t="s">
        <v>53</v>
      </c>
      <c r="O221" s="5" t="s">
        <v>53</v>
      </c>
      <c r="P221" s="5" t="s">
        <v>1093</v>
      </c>
      <c r="Q221" s="5" t="s">
        <v>1094</v>
      </c>
      <c r="R221" s="5" t="s">
        <v>1092</v>
      </c>
      <c r="S221" s="5" t="s">
        <v>1095</v>
      </c>
      <c r="T221" s="5" t="s">
        <v>1096</v>
      </c>
      <c r="U221" s="5" t="s">
        <v>61</v>
      </c>
      <c r="V221" s="6">
        <v>45716.000000000102</v>
      </c>
      <c r="W221" s="5">
        <v>44713</v>
      </c>
      <c r="X221" s="5" t="s">
        <v>1097</v>
      </c>
      <c r="Y221" s="5">
        <v>260</v>
      </c>
      <c r="Z221" s="5" t="s">
        <v>53</v>
      </c>
      <c r="AA221" s="5" t="s">
        <v>62</v>
      </c>
      <c r="AJ221" s="5" t="s">
        <v>63</v>
      </c>
      <c r="AK221" s="5" t="s">
        <v>64</v>
      </c>
      <c r="AL221" s="5">
        <v>1</v>
      </c>
      <c r="AM221" s="5" t="s">
        <v>1465</v>
      </c>
      <c r="AO221" s="6">
        <v>45735.000000000102</v>
      </c>
      <c r="AP221" s="5" t="s">
        <v>1099</v>
      </c>
      <c r="AQ221" s="5" t="s">
        <v>434</v>
      </c>
      <c r="AR221" s="5" t="s">
        <v>1100</v>
      </c>
      <c r="AS221" s="5" t="s">
        <v>1099</v>
      </c>
      <c r="AT221" s="5" t="s">
        <v>120</v>
      </c>
      <c r="AU221" s="5">
        <v>0</v>
      </c>
      <c r="AV221" s="5" t="s">
        <v>53</v>
      </c>
      <c r="AW221" s="5" t="s">
        <v>70</v>
      </c>
      <c r="AX221" s="5" t="s">
        <v>71</v>
      </c>
      <c r="AY221" s="5" t="s">
        <v>53</v>
      </c>
      <c r="AZ221" s="8" t="s">
        <v>1466</v>
      </c>
      <c r="BA221" s="5" t="s">
        <v>53</v>
      </c>
      <c r="BB221" s="5" t="s">
        <v>73</v>
      </c>
      <c r="BC221" s="5" t="s">
        <v>294</v>
      </c>
      <c r="BD221" s="6">
        <v>45705.000000000102</v>
      </c>
      <c r="BE221" s="5">
        <v>5</v>
      </c>
      <c r="BF221" s="5" t="s">
        <v>61</v>
      </c>
    </row>
    <row r="222" spans="1:58" ht="28.8" x14ac:dyDescent="0.3">
      <c r="A222" s="6">
        <v>45747.000000000102</v>
      </c>
      <c r="B222" s="5" t="s">
        <v>50</v>
      </c>
      <c r="C222" s="5" t="s">
        <v>1090</v>
      </c>
      <c r="D222" s="5" t="s">
        <v>52</v>
      </c>
      <c r="E222" s="5" t="s">
        <v>53</v>
      </c>
      <c r="F222" s="5" t="s">
        <v>53</v>
      </c>
      <c r="G222" s="5">
        <v>1</v>
      </c>
      <c r="H222" s="5">
        <v>221</v>
      </c>
      <c r="I222" s="5">
        <v>-195.76</v>
      </c>
      <c r="J222" s="7">
        <f t="shared" si="3"/>
        <v>195.76</v>
      </c>
      <c r="K222" s="5" t="s">
        <v>427</v>
      </c>
      <c r="L222" s="5" t="s">
        <v>1091</v>
      </c>
      <c r="M222" s="5" t="s">
        <v>1092</v>
      </c>
      <c r="N222" s="5" t="s">
        <v>53</v>
      </c>
      <c r="O222" s="5" t="s">
        <v>53</v>
      </c>
      <c r="P222" s="5" t="s">
        <v>1093</v>
      </c>
      <c r="Q222" s="5" t="s">
        <v>1094</v>
      </c>
      <c r="R222" s="5" t="s">
        <v>1092</v>
      </c>
      <c r="S222" s="5" t="s">
        <v>1095</v>
      </c>
      <c r="T222" s="5" t="s">
        <v>1096</v>
      </c>
      <c r="U222" s="5" t="s">
        <v>61</v>
      </c>
      <c r="V222" s="6">
        <v>45716.000000000102</v>
      </c>
      <c r="W222" s="5">
        <v>47512</v>
      </c>
      <c r="X222" s="5" t="s">
        <v>1097</v>
      </c>
      <c r="Y222" s="5">
        <v>195.76</v>
      </c>
      <c r="Z222" s="5" t="s">
        <v>53</v>
      </c>
      <c r="AA222" s="5" t="s">
        <v>62</v>
      </c>
      <c r="AJ222" s="5" t="s">
        <v>63</v>
      </c>
      <c r="AK222" s="5" t="s">
        <v>64</v>
      </c>
      <c r="AL222" s="5">
        <v>1</v>
      </c>
      <c r="AM222" s="5" t="s">
        <v>1467</v>
      </c>
      <c r="AO222" s="6">
        <v>45735.000000000102</v>
      </c>
      <c r="AP222" s="5" t="s">
        <v>1099</v>
      </c>
      <c r="AQ222" s="5" t="s">
        <v>434</v>
      </c>
      <c r="AR222" s="5" t="s">
        <v>1100</v>
      </c>
      <c r="AS222" s="5" t="s">
        <v>1099</v>
      </c>
      <c r="AT222" s="5" t="s">
        <v>706</v>
      </c>
      <c r="AU222" s="5">
        <v>0</v>
      </c>
      <c r="AV222" s="5" t="s">
        <v>53</v>
      </c>
      <c r="AW222" s="5" t="s">
        <v>70</v>
      </c>
      <c r="AX222" s="5" t="s">
        <v>71</v>
      </c>
      <c r="AY222" s="5" t="s">
        <v>53</v>
      </c>
      <c r="AZ222" s="8" t="s">
        <v>1468</v>
      </c>
      <c r="BA222" s="5" t="s">
        <v>53</v>
      </c>
      <c r="BB222" s="5" t="s">
        <v>73</v>
      </c>
      <c r="BC222" s="5" t="s">
        <v>74</v>
      </c>
      <c r="BD222" s="6">
        <v>45678.000000000102</v>
      </c>
      <c r="BE222" s="5">
        <v>5</v>
      </c>
      <c r="BF222" s="5" t="s">
        <v>61</v>
      </c>
    </row>
    <row r="223" spans="1:58" ht="28.8" x14ac:dyDescent="0.3">
      <c r="A223" s="6">
        <v>45747.000000000102</v>
      </c>
      <c r="B223" s="5" t="s">
        <v>50</v>
      </c>
      <c r="C223" s="5" t="s">
        <v>571</v>
      </c>
      <c r="D223" s="5" t="s">
        <v>52</v>
      </c>
      <c r="E223" s="5" t="s">
        <v>53</v>
      </c>
      <c r="F223" s="5" t="s">
        <v>53</v>
      </c>
      <c r="G223" s="5">
        <v>1</v>
      </c>
      <c r="H223" s="5">
        <v>222</v>
      </c>
      <c r="I223" s="5">
        <v>-55.39</v>
      </c>
      <c r="J223" s="7">
        <f t="shared" si="3"/>
        <v>55.39</v>
      </c>
      <c r="K223" s="5" t="s">
        <v>427</v>
      </c>
      <c r="L223" s="5" t="s">
        <v>572</v>
      </c>
      <c r="M223" s="5" t="s">
        <v>518</v>
      </c>
      <c r="N223" s="5" t="s">
        <v>98</v>
      </c>
      <c r="O223" s="5" t="s">
        <v>53</v>
      </c>
      <c r="P223" s="5" t="s">
        <v>573</v>
      </c>
      <c r="Q223" s="5" t="s">
        <v>574</v>
      </c>
      <c r="R223" s="5" t="s">
        <v>518</v>
      </c>
      <c r="S223" s="5" t="s">
        <v>98</v>
      </c>
      <c r="T223" s="5" t="s">
        <v>58</v>
      </c>
      <c r="U223" s="5" t="s">
        <v>61</v>
      </c>
      <c r="V223" s="6">
        <v>45716.000000000102</v>
      </c>
      <c r="W223" s="5">
        <v>249</v>
      </c>
      <c r="X223" s="5" t="s">
        <v>575</v>
      </c>
      <c r="Y223" s="5">
        <v>55.39</v>
      </c>
      <c r="Z223" s="5" t="s">
        <v>53</v>
      </c>
      <c r="AA223" s="5" t="s">
        <v>62</v>
      </c>
      <c r="AJ223" s="5" t="s">
        <v>63</v>
      </c>
      <c r="AK223" s="5" t="s">
        <v>64</v>
      </c>
      <c r="AL223" s="5">
        <v>1</v>
      </c>
      <c r="AM223" s="5" t="s">
        <v>1469</v>
      </c>
      <c r="AO223" s="6">
        <v>45735.000000000102</v>
      </c>
      <c r="AP223" s="5" t="s">
        <v>577</v>
      </c>
      <c r="AQ223" s="5" t="s">
        <v>434</v>
      </c>
      <c r="AR223" s="5" t="s">
        <v>578</v>
      </c>
      <c r="AS223" s="5" t="s">
        <v>577</v>
      </c>
      <c r="AT223" s="5" t="s">
        <v>1470</v>
      </c>
      <c r="AU223" s="5">
        <v>0</v>
      </c>
      <c r="AV223" s="5" t="s">
        <v>53</v>
      </c>
      <c r="AW223" s="5" t="s">
        <v>70</v>
      </c>
      <c r="AX223" s="5" t="s">
        <v>71</v>
      </c>
      <c r="AY223" s="5" t="s">
        <v>53</v>
      </c>
      <c r="AZ223" s="8" t="s">
        <v>1471</v>
      </c>
      <c r="BA223" s="5" t="s">
        <v>53</v>
      </c>
      <c r="BB223" s="5" t="s">
        <v>73</v>
      </c>
      <c r="BC223" s="5" t="s">
        <v>294</v>
      </c>
      <c r="BD223" s="6">
        <v>45593.000000000102</v>
      </c>
      <c r="BE223" s="5">
        <v>46</v>
      </c>
      <c r="BF223" s="5" t="s">
        <v>61</v>
      </c>
    </row>
    <row r="224" spans="1:58" ht="28.8" x14ac:dyDescent="0.3">
      <c r="A224" s="6">
        <v>45747.000000000102</v>
      </c>
      <c r="B224" s="5" t="s">
        <v>50</v>
      </c>
      <c r="C224" s="5" t="s">
        <v>480</v>
      </c>
      <c r="D224" s="5" t="s">
        <v>52</v>
      </c>
      <c r="E224" s="5" t="s">
        <v>53</v>
      </c>
      <c r="F224" s="5" t="s">
        <v>53</v>
      </c>
      <c r="G224" s="5">
        <v>1</v>
      </c>
      <c r="H224" s="5">
        <v>223</v>
      </c>
      <c r="I224" s="5">
        <v>-29.81</v>
      </c>
      <c r="J224" s="7">
        <f t="shared" si="3"/>
        <v>29.81</v>
      </c>
      <c r="K224" s="5" t="s">
        <v>76</v>
      </c>
      <c r="L224" s="5" t="s">
        <v>481</v>
      </c>
      <c r="M224" s="5" t="s">
        <v>482</v>
      </c>
      <c r="N224" s="5" t="s">
        <v>53</v>
      </c>
      <c r="O224" s="5" t="s">
        <v>53</v>
      </c>
      <c r="P224" s="5" t="s">
        <v>483</v>
      </c>
      <c r="Q224" s="5" t="s">
        <v>484</v>
      </c>
      <c r="R224" s="5" t="s">
        <v>482</v>
      </c>
      <c r="S224" s="5" t="s">
        <v>485</v>
      </c>
      <c r="T224" s="5" t="s">
        <v>486</v>
      </c>
      <c r="U224" s="5" t="s">
        <v>61</v>
      </c>
      <c r="V224" s="6">
        <v>45657.000000000102</v>
      </c>
      <c r="W224" s="5">
        <v>82</v>
      </c>
      <c r="X224" s="5" t="s">
        <v>1472</v>
      </c>
      <c r="Y224" s="5">
        <v>29.81</v>
      </c>
      <c r="Z224" s="5" t="s">
        <v>53</v>
      </c>
      <c r="AA224" s="5" t="s">
        <v>62</v>
      </c>
      <c r="AJ224" s="5" t="s">
        <v>63</v>
      </c>
      <c r="AK224" s="5" t="s">
        <v>64</v>
      </c>
      <c r="AL224" s="5">
        <v>1</v>
      </c>
      <c r="AM224" s="5" t="s">
        <v>1473</v>
      </c>
      <c r="AO224" s="6">
        <v>45735.000000000102</v>
      </c>
      <c r="AP224" s="5" t="s">
        <v>487</v>
      </c>
      <c r="AQ224" s="5" t="s">
        <v>86</v>
      </c>
      <c r="AR224" s="5" t="s">
        <v>488</v>
      </c>
      <c r="AS224" s="5" t="s">
        <v>487</v>
      </c>
      <c r="AT224" s="5" t="s">
        <v>1474</v>
      </c>
      <c r="AU224" s="5">
        <v>0</v>
      </c>
      <c r="AV224" s="5" t="s">
        <v>53</v>
      </c>
      <c r="AW224" s="5" t="s">
        <v>70</v>
      </c>
      <c r="AX224" s="5" t="s">
        <v>71</v>
      </c>
      <c r="AY224" s="5" t="s">
        <v>53</v>
      </c>
      <c r="AZ224" s="8" t="s">
        <v>1475</v>
      </c>
      <c r="BA224" s="5" t="s">
        <v>53</v>
      </c>
      <c r="BB224" s="5" t="s">
        <v>73</v>
      </c>
      <c r="BC224" s="5" t="s">
        <v>74</v>
      </c>
      <c r="BD224" s="6">
        <v>45279.000000000102</v>
      </c>
      <c r="BE224" s="5">
        <v>82</v>
      </c>
      <c r="BF224" s="5" t="s">
        <v>61</v>
      </c>
    </row>
    <row r="225" spans="1:58" ht="43.2" x14ac:dyDescent="0.3">
      <c r="A225" s="6">
        <v>45733.000000000102</v>
      </c>
      <c r="B225" s="5" t="s">
        <v>50</v>
      </c>
      <c r="C225" s="5" t="s">
        <v>642</v>
      </c>
      <c r="D225" s="5" t="s">
        <v>52</v>
      </c>
      <c r="E225" s="5" t="s">
        <v>53</v>
      </c>
      <c r="F225" s="5" t="s">
        <v>53</v>
      </c>
      <c r="G225" s="5">
        <v>1</v>
      </c>
      <c r="H225" s="5">
        <v>224</v>
      </c>
      <c r="I225" s="5">
        <v>-37129.760000000002</v>
      </c>
      <c r="J225" s="7">
        <f t="shared" si="3"/>
        <v>37129.760000000002</v>
      </c>
      <c r="P225" s="5" t="s">
        <v>643</v>
      </c>
      <c r="Q225" s="5" t="s">
        <v>53</v>
      </c>
      <c r="R225" s="5" t="s">
        <v>53</v>
      </c>
      <c r="S225" s="5" t="s">
        <v>53</v>
      </c>
      <c r="T225" s="5" t="s">
        <v>53</v>
      </c>
      <c r="U225" s="5" t="s">
        <v>61</v>
      </c>
      <c r="V225" s="6">
        <v>45733.000000000102</v>
      </c>
      <c r="W225" s="5">
        <v>2</v>
      </c>
      <c r="X225" s="5" t="s">
        <v>745</v>
      </c>
      <c r="Y225" s="5">
        <v>37129.760000000002</v>
      </c>
      <c r="Z225" s="5" t="s">
        <v>53</v>
      </c>
      <c r="AA225" s="5" t="s">
        <v>62</v>
      </c>
      <c r="AJ225" s="5" t="s">
        <v>63</v>
      </c>
      <c r="AK225" s="5" t="s">
        <v>64</v>
      </c>
      <c r="AL225" s="5">
        <v>1</v>
      </c>
      <c r="AM225" s="5" t="s">
        <v>1476</v>
      </c>
      <c r="AO225" s="6">
        <v>45735.000000000102</v>
      </c>
      <c r="AP225" s="5" t="s">
        <v>53</v>
      </c>
      <c r="AS225" s="5" t="s">
        <v>53</v>
      </c>
      <c r="AT225" s="5" t="s">
        <v>706</v>
      </c>
      <c r="AU225" s="5">
        <v>0</v>
      </c>
      <c r="AV225" s="5" t="s">
        <v>70</v>
      </c>
      <c r="AW225" s="5" t="s">
        <v>53</v>
      </c>
      <c r="AX225" s="5" t="s">
        <v>71</v>
      </c>
      <c r="AY225" s="5" t="s">
        <v>53</v>
      </c>
      <c r="AZ225" s="8" t="s">
        <v>1477</v>
      </c>
      <c r="BA225" s="5" t="s">
        <v>53</v>
      </c>
      <c r="BB225" s="5" t="s">
        <v>73</v>
      </c>
      <c r="BC225" s="5" t="s">
        <v>268</v>
      </c>
      <c r="BE225" s="5">
        <v>0</v>
      </c>
      <c r="BF225" s="5" t="s">
        <v>61</v>
      </c>
    </row>
    <row r="226" spans="1:58" ht="28.8" x14ac:dyDescent="0.3">
      <c r="A226" s="6">
        <v>45729.000000000102</v>
      </c>
      <c r="B226" s="5" t="s">
        <v>50</v>
      </c>
      <c r="C226" s="5" t="s">
        <v>256</v>
      </c>
      <c r="D226" s="5" t="s">
        <v>52</v>
      </c>
      <c r="E226" s="5" t="s">
        <v>53</v>
      </c>
      <c r="F226" s="5" t="s">
        <v>53</v>
      </c>
      <c r="G226" s="5">
        <v>1</v>
      </c>
      <c r="H226" s="5">
        <v>225</v>
      </c>
      <c r="I226" s="5">
        <v>-71.72</v>
      </c>
      <c r="J226" s="7">
        <f t="shared" si="3"/>
        <v>71.72</v>
      </c>
      <c r="K226" s="5" t="s">
        <v>76</v>
      </c>
      <c r="L226" s="5" t="s">
        <v>257</v>
      </c>
      <c r="M226" s="5" t="s">
        <v>258</v>
      </c>
      <c r="N226" s="5" t="s">
        <v>113</v>
      </c>
      <c r="O226" s="5" t="s">
        <v>114</v>
      </c>
      <c r="P226" s="5" t="s">
        <v>259</v>
      </c>
      <c r="Q226" s="5" t="s">
        <v>260</v>
      </c>
      <c r="R226" s="5" t="s">
        <v>112</v>
      </c>
      <c r="S226" s="5" t="s">
        <v>113</v>
      </c>
      <c r="T226" s="5" t="s">
        <v>114</v>
      </c>
      <c r="U226" s="5" t="s">
        <v>61</v>
      </c>
      <c r="V226" s="6">
        <v>45709.000000000102</v>
      </c>
      <c r="W226" s="5">
        <v>362500000013</v>
      </c>
      <c r="X226" s="5" t="s">
        <v>261</v>
      </c>
      <c r="Y226" s="5">
        <v>71.72</v>
      </c>
      <c r="Z226" s="5" t="s">
        <v>53</v>
      </c>
      <c r="AA226" s="5" t="s">
        <v>62</v>
      </c>
      <c r="AJ226" s="5" t="s">
        <v>63</v>
      </c>
      <c r="AK226" s="5" t="s">
        <v>64</v>
      </c>
      <c r="AL226" s="5">
        <v>1</v>
      </c>
      <c r="AM226" s="5" t="s">
        <v>1478</v>
      </c>
      <c r="AO226" s="6">
        <v>45735.000000000102</v>
      </c>
      <c r="AP226" s="5" t="s">
        <v>263</v>
      </c>
      <c r="AQ226" s="5" t="s">
        <v>86</v>
      </c>
      <c r="AR226" s="5" t="s">
        <v>264</v>
      </c>
      <c r="AS226" s="5" t="s">
        <v>265</v>
      </c>
      <c r="AT226" s="5" t="s">
        <v>743</v>
      </c>
      <c r="AU226" s="5">
        <v>0</v>
      </c>
      <c r="AV226" s="5" t="s">
        <v>70</v>
      </c>
      <c r="AW226" s="5" t="s">
        <v>53</v>
      </c>
      <c r="AX226" s="5" t="s">
        <v>71</v>
      </c>
      <c r="AY226" s="5" t="s">
        <v>53</v>
      </c>
      <c r="AZ226" s="8" t="s">
        <v>1479</v>
      </c>
      <c r="BA226" s="5" t="s">
        <v>53</v>
      </c>
      <c r="BB226" s="5" t="s">
        <v>73</v>
      </c>
      <c r="BC226" s="5" t="s">
        <v>268</v>
      </c>
      <c r="BE226" s="5">
        <v>0</v>
      </c>
      <c r="BF226" s="5" t="s">
        <v>61</v>
      </c>
    </row>
    <row r="227" spans="1:58" ht="28.8" x14ac:dyDescent="0.3">
      <c r="A227" s="6">
        <v>45733.000000000102</v>
      </c>
      <c r="B227" s="5" t="s">
        <v>50</v>
      </c>
      <c r="C227" s="5" t="s">
        <v>256</v>
      </c>
      <c r="D227" s="5" t="s">
        <v>52</v>
      </c>
      <c r="E227" s="5" t="s">
        <v>53</v>
      </c>
      <c r="F227" s="5" t="s">
        <v>53</v>
      </c>
      <c r="G227" s="5">
        <v>1</v>
      </c>
      <c r="H227" s="5">
        <v>226</v>
      </c>
      <c r="I227" s="5">
        <v>-404.48</v>
      </c>
      <c r="J227" s="7">
        <f t="shared" si="3"/>
        <v>404.48</v>
      </c>
      <c r="K227" s="5" t="s">
        <v>76</v>
      </c>
      <c r="L227" s="5" t="s">
        <v>257</v>
      </c>
      <c r="M227" s="5" t="s">
        <v>258</v>
      </c>
      <c r="N227" s="5" t="s">
        <v>113</v>
      </c>
      <c r="O227" s="5" t="s">
        <v>114</v>
      </c>
      <c r="P227" s="5" t="s">
        <v>259</v>
      </c>
      <c r="Q227" s="5" t="s">
        <v>260</v>
      </c>
      <c r="R227" s="5" t="s">
        <v>112</v>
      </c>
      <c r="S227" s="5" t="s">
        <v>113</v>
      </c>
      <c r="T227" s="5" t="s">
        <v>114</v>
      </c>
      <c r="U227" s="5" t="s">
        <v>61</v>
      </c>
      <c r="V227" s="6">
        <v>45713.000000000102</v>
      </c>
      <c r="W227" s="5">
        <v>36250000042</v>
      </c>
      <c r="X227" s="5" t="s">
        <v>261</v>
      </c>
      <c r="Y227" s="5">
        <v>404.48</v>
      </c>
      <c r="Z227" s="5" t="s">
        <v>53</v>
      </c>
      <c r="AA227" s="5" t="s">
        <v>62</v>
      </c>
      <c r="AJ227" s="5" t="s">
        <v>63</v>
      </c>
      <c r="AK227" s="5" t="s">
        <v>64</v>
      </c>
      <c r="AL227" s="5">
        <v>1</v>
      </c>
      <c r="AM227" s="5" t="s">
        <v>1480</v>
      </c>
      <c r="AO227" s="6">
        <v>45735.000000000102</v>
      </c>
      <c r="AP227" s="5" t="s">
        <v>263</v>
      </c>
      <c r="AQ227" s="5" t="s">
        <v>86</v>
      </c>
      <c r="AR227" s="5" t="s">
        <v>264</v>
      </c>
      <c r="AS227" s="5" t="s">
        <v>265</v>
      </c>
      <c r="AT227" s="5" t="s">
        <v>951</v>
      </c>
      <c r="AU227" s="5">
        <v>0</v>
      </c>
      <c r="AV227" s="5" t="s">
        <v>70</v>
      </c>
      <c r="AW227" s="5" t="s">
        <v>53</v>
      </c>
      <c r="AX227" s="5" t="s">
        <v>71</v>
      </c>
      <c r="AY227" s="5" t="s">
        <v>53</v>
      </c>
      <c r="AZ227" s="8" t="s">
        <v>1481</v>
      </c>
      <c r="BA227" s="5" t="s">
        <v>53</v>
      </c>
      <c r="BB227" s="5" t="s">
        <v>73</v>
      </c>
      <c r="BC227" s="5" t="s">
        <v>268</v>
      </c>
      <c r="BE227" s="5">
        <v>0</v>
      </c>
      <c r="BF227" s="5" t="s">
        <v>61</v>
      </c>
    </row>
    <row r="228" spans="1:58" ht="28.8" x14ac:dyDescent="0.3">
      <c r="A228" s="6">
        <v>45733.000000000102</v>
      </c>
      <c r="B228" s="5" t="s">
        <v>50</v>
      </c>
      <c r="C228" s="5" t="s">
        <v>256</v>
      </c>
      <c r="D228" s="5" t="s">
        <v>52</v>
      </c>
      <c r="E228" s="5" t="s">
        <v>53</v>
      </c>
      <c r="F228" s="5" t="s">
        <v>53</v>
      </c>
      <c r="G228" s="5">
        <v>1</v>
      </c>
      <c r="H228" s="5">
        <v>227</v>
      </c>
      <c r="I228" s="5">
        <v>-555.70000000000005</v>
      </c>
      <c r="J228" s="7">
        <f t="shared" si="3"/>
        <v>555.70000000000005</v>
      </c>
      <c r="K228" s="5" t="s">
        <v>76</v>
      </c>
      <c r="L228" s="5" t="s">
        <v>257</v>
      </c>
      <c r="M228" s="5" t="s">
        <v>258</v>
      </c>
      <c r="N228" s="5" t="s">
        <v>113</v>
      </c>
      <c r="O228" s="5" t="s">
        <v>114</v>
      </c>
      <c r="P228" s="5" t="s">
        <v>259</v>
      </c>
      <c r="Q228" s="5" t="s">
        <v>260</v>
      </c>
      <c r="R228" s="5" t="s">
        <v>112</v>
      </c>
      <c r="S228" s="5" t="s">
        <v>113</v>
      </c>
      <c r="T228" s="5" t="s">
        <v>114</v>
      </c>
      <c r="U228" s="5" t="s">
        <v>61</v>
      </c>
      <c r="V228" s="6">
        <v>45713.000000000102</v>
      </c>
      <c r="W228" s="5">
        <v>36250000040</v>
      </c>
      <c r="X228" s="5" t="s">
        <v>261</v>
      </c>
      <c r="Y228" s="5">
        <v>555.70000000000005</v>
      </c>
      <c r="Z228" s="5" t="s">
        <v>53</v>
      </c>
      <c r="AA228" s="5" t="s">
        <v>62</v>
      </c>
      <c r="AJ228" s="5" t="s">
        <v>63</v>
      </c>
      <c r="AK228" s="5" t="s">
        <v>64</v>
      </c>
      <c r="AL228" s="5">
        <v>1</v>
      </c>
      <c r="AM228" s="5" t="s">
        <v>742</v>
      </c>
      <c r="AO228" s="6">
        <v>45735.000000000102</v>
      </c>
      <c r="AP228" s="5" t="s">
        <v>263</v>
      </c>
      <c r="AQ228" s="5" t="s">
        <v>86</v>
      </c>
      <c r="AR228" s="5" t="s">
        <v>264</v>
      </c>
      <c r="AS228" s="5" t="s">
        <v>265</v>
      </c>
      <c r="AT228" s="5" t="s">
        <v>726</v>
      </c>
      <c r="AU228" s="5">
        <v>0</v>
      </c>
      <c r="AV228" s="5" t="s">
        <v>70</v>
      </c>
      <c r="AW228" s="5" t="s">
        <v>53</v>
      </c>
      <c r="AX228" s="5" t="s">
        <v>71</v>
      </c>
      <c r="AY228" s="5" t="s">
        <v>53</v>
      </c>
      <c r="AZ228" s="8" t="s">
        <v>1482</v>
      </c>
      <c r="BA228" s="5" t="s">
        <v>53</v>
      </c>
      <c r="BB228" s="5" t="s">
        <v>73</v>
      </c>
      <c r="BC228" s="5" t="s">
        <v>268</v>
      </c>
      <c r="BE228" s="5">
        <v>0</v>
      </c>
      <c r="BF228" s="5" t="s">
        <v>61</v>
      </c>
    </row>
    <row r="229" spans="1:58" ht="28.8" x14ac:dyDescent="0.3">
      <c r="A229" s="6">
        <v>45747.000000000102</v>
      </c>
      <c r="B229" s="5" t="s">
        <v>50</v>
      </c>
      <c r="C229" s="5" t="s">
        <v>437</v>
      </c>
      <c r="D229" s="5" t="s">
        <v>52</v>
      </c>
      <c r="E229" s="5" t="s">
        <v>53</v>
      </c>
      <c r="F229" s="5" t="s">
        <v>53</v>
      </c>
      <c r="G229" s="5">
        <v>1</v>
      </c>
      <c r="H229" s="5">
        <v>228</v>
      </c>
      <c r="I229" s="5">
        <v>-1331</v>
      </c>
      <c r="J229" s="7">
        <f t="shared" si="3"/>
        <v>1331</v>
      </c>
      <c r="K229" s="5" t="s">
        <v>172</v>
      </c>
      <c r="L229" s="5" t="s">
        <v>438</v>
      </c>
      <c r="M229" s="5" t="s">
        <v>439</v>
      </c>
      <c r="N229" s="5" t="s">
        <v>53</v>
      </c>
      <c r="O229" s="5" t="s">
        <v>53</v>
      </c>
      <c r="P229" s="5" t="s">
        <v>440</v>
      </c>
      <c r="Q229" s="5" t="s">
        <v>441</v>
      </c>
      <c r="R229" s="5" t="s">
        <v>442</v>
      </c>
      <c r="S229" s="5" t="s">
        <v>443</v>
      </c>
      <c r="T229" s="5" t="s">
        <v>294</v>
      </c>
      <c r="U229" s="5" t="s">
        <v>61</v>
      </c>
      <c r="V229" s="6">
        <v>45698.000000000102</v>
      </c>
      <c r="W229" s="5">
        <v>26445</v>
      </c>
      <c r="X229" s="5" t="s">
        <v>444</v>
      </c>
      <c r="Y229" s="5">
        <v>1331</v>
      </c>
      <c r="Z229" s="5" t="s">
        <v>53</v>
      </c>
      <c r="AA229" s="5" t="s">
        <v>62</v>
      </c>
      <c r="AJ229" s="5" t="s">
        <v>63</v>
      </c>
      <c r="AK229" s="5" t="s">
        <v>64</v>
      </c>
      <c r="AL229" s="5">
        <v>1</v>
      </c>
      <c r="AM229" s="5" t="s">
        <v>1483</v>
      </c>
      <c r="AO229" s="6">
        <v>45735.000000000102</v>
      </c>
      <c r="AP229" s="5" t="s">
        <v>446</v>
      </c>
      <c r="AQ229" s="5" t="s">
        <v>181</v>
      </c>
      <c r="AR229" s="5" t="s">
        <v>447</v>
      </c>
      <c r="AS229" s="5" t="s">
        <v>446</v>
      </c>
      <c r="AT229" s="5" t="s">
        <v>120</v>
      </c>
      <c r="AU229" s="5">
        <v>0</v>
      </c>
      <c r="AV229" s="5" t="s">
        <v>53</v>
      </c>
      <c r="AW229" s="5" t="s">
        <v>70</v>
      </c>
      <c r="AX229" s="5" t="s">
        <v>71</v>
      </c>
      <c r="AY229" s="5" t="s">
        <v>53</v>
      </c>
      <c r="AZ229" s="8" t="s">
        <v>1484</v>
      </c>
      <c r="BA229" s="5" t="s">
        <v>53</v>
      </c>
      <c r="BB229" s="5" t="s">
        <v>73</v>
      </c>
      <c r="BC229" s="5" t="s">
        <v>74</v>
      </c>
      <c r="BD229" s="6">
        <v>45264.000000000102</v>
      </c>
      <c r="BE229" s="5">
        <v>76</v>
      </c>
      <c r="BF229" s="5" t="s">
        <v>61</v>
      </c>
    </row>
    <row r="230" spans="1:58" ht="28.8" x14ac:dyDescent="0.3">
      <c r="A230" s="6">
        <v>45742.000000000102</v>
      </c>
      <c r="B230" s="5" t="s">
        <v>50</v>
      </c>
      <c r="C230" s="5" t="s">
        <v>1485</v>
      </c>
      <c r="D230" s="5" t="s">
        <v>52</v>
      </c>
      <c r="E230" s="5" t="s">
        <v>53</v>
      </c>
      <c r="F230" s="5" t="s">
        <v>53</v>
      </c>
      <c r="G230" s="5">
        <v>1</v>
      </c>
      <c r="H230" s="5">
        <v>229</v>
      </c>
      <c r="I230" s="5">
        <v>-240</v>
      </c>
      <c r="J230" s="7">
        <f t="shared" si="3"/>
        <v>240</v>
      </c>
      <c r="K230" s="5" t="s">
        <v>427</v>
      </c>
      <c r="L230" s="5" t="s">
        <v>829</v>
      </c>
      <c r="M230" s="5" t="s">
        <v>161</v>
      </c>
      <c r="N230" s="5" t="s">
        <v>98</v>
      </c>
      <c r="O230" s="5" t="s">
        <v>53</v>
      </c>
      <c r="P230" s="5" t="s">
        <v>1486</v>
      </c>
      <c r="Q230" s="5" t="s">
        <v>1487</v>
      </c>
      <c r="R230" s="5" t="s">
        <v>529</v>
      </c>
      <c r="S230" s="5" t="s">
        <v>98</v>
      </c>
      <c r="T230" s="5" t="s">
        <v>58</v>
      </c>
      <c r="U230" s="5" t="s">
        <v>61</v>
      </c>
      <c r="V230" s="6">
        <v>45684.000000000102</v>
      </c>
      <c r="W230" s="5">
        <v>4</v>
      </c>
      <c r="X230" s="5" t="s">
        <v>53</v>
      </c>
      <c r="Y230" s="5">
        <v>240</v>
      </c>
      <c r="Z230" s="5" t="s">
        <v>53</v>
      </c>
      <c r="AA230" s="5" t="s">
        <v>62</v>
      </c>
      <c r="AJ230" s="5" t="s">
        <v>63</v>
      </c>
      <c r="AK230" s="5" t="s">
        <v>64</v>
      </c>
      <c r="AL230" s="5">
        <v>1</v>
      </c>
      <c r="AM230" s="5" t="s">
        <v>122</v>
      </c>
      <c r="AO230" s="6">
        <v>45735.000000000102</v>
      </c>
      <c r="AP230" s="5" t="s">
        <v>1488</v>
      </c>
      <c r="AQ230" s="5" t="s">
        <v>434</v>
      </c>
      <c r="AR230" s="5" t="s">
        <v>834</v>
      </c>
      <c r="AS230" s="5" t="s">
        <v>1488</v>
      </c>
      <c r="AT230" s="5" t="s">
        <v>120</v>
      </c>
      <c r="AU230" s="5">
        <v>0</v>
      </c>
      <c r="AV230" s="5" t="s">
        <v>53</v>
      </c>
      <c r="AW230" s="5" t="s">
        <v>70</v>
      </c>
      <c r="AX230" s="5" t="s">
        <v>71</v>
      </c>
      <c r="AY230" s="5" t="s">
        <v>53</v>
      </c>
      <c r="AZ230" s="8" t="s">
        <v>1489</v>
      </c>
      <c r="BA230" s="5" t="s">
        <v>53</v>
      </c>
      <c r="BB230" s="5" t="s">
        <v>73</v>
      </c>
      <c r="BC230" s="5" t="s">
        <v>74</v>
      </c>
      <c r="BD230" s="6">
        <v>45587.000000000102</v>
      </c>
      <c r="BE230" s="5">
        <v>76</v>
      </c>
      <c r="BF230" s="5" t="s">
        <v>61</v>
      </c>
    </row>
    <row r="231" spans="1:58" ht="28.8" x14ac:dyDescent="0.3">
      <c r="A231" s="6">
        <v>45766.000000000102</v>
      </c>
      <c r="B231" s="5" t="s">
        <v>50</v>
      </c>
      <c r="C231" s="5" t="s">
        <v>1490</v>
      </c>
      <c r="D231" s="5" t="s">
        <v>52</v>
      </c>
      <c r="E231" s="5" t="s">
        <v>53</v>
      </c>
      <c r="F231" s="5" t="s">
        <v>53</v>
      </c>
      <c r="G231" s="5">
        <v>1</v>
      </c>
      <c r="H231" s="5">
        <v>230</v>
      </c>
      <c r="I231" s="5">
        <v>-477.36</v>
      </c>
      <c r="J231" s="7">
        <f t="shared" si="3"/>
        <v>477.36</v>
      </c>
      <c r="K231" s="5" t="s">
        <v>76</v>
      </c>
      <c r="L231" s="5" t="s">
        <v>1491</v>
      </c>
      <c r="M231" s="5" t="s">
        <v>429</v>
      </c>
      <c r="N231" s="5" t="s">
        <v>98</v>
      </c>
      <c r="O231" s="5" t="s">
        <v>53</v>
      </c>
      <c r="P231" s="5" t="s">
        <v>1492</v>
      </c>
      <c r="Q231" s="5" t="s">
        <v>1493</v>
      </c>
      <c r="R231" s="5" t="s">
        <v>1494</v>
      </c>
      <c r="S231" s="5" t="s">
        <v>1495</v>
      </c>
      <c r="T231" s="5" t="s">
        <v>58</v>
      </c>
      <c r="U231" s="5" t="s">
        <v>61</v>
      </c>
      <c r="V231" s="6">
        <v>45735.000000000102</v>
      </c>
      <c r="W231" s="5">
        <v>920</v>
      </c>
      <c r="X231" s="5" t="s">
        <v>83</v>
      </c>
      <c r="Y231" s="5">
        <v>570.96</v>
      </c>
      <c r="Z231" s="5" t="s">
        <v>53</v>
      </c>
      <c r="AA231" s="5" t="s">
        <v>62</v>
      </c>
      <c r="AJ231" s="5" t="s">
        <v>70</v>
      </c>
      <c r="AK231" s="5" t="s">
        <v>64</v>
      </c>
      <c r="AL231" s="5">
        <v>1</v>
      </c>
      <c r="AM231" s="5" t="s">
        <v>1496</v>
      </c>
      <c r="AO231" s="6">
        <v>45743.000000000102</v>
      </c>
      <c r="AP231" s="5" t="s">
        <v>1497</v>
      </c>
      <c r="AQ231" s="5" t="s">
        <v>86</v>
      </c>
      <c r="AR231" s="5" t="s">
        <v>241</v>
      </c>
      <c r="AS231" s="5" t="s">
        <v>1498</v>
      </c>
      <c r="AT231" s="5" t="s">
        <v>959</v>
      </c>
      <c r="AU231" s="5">
        <v>0</v>
      </c>
      <c r="AV231" s="5" t="s">
        <v>53</v>
      </c>
      <c r="AW231" s="5" t="s">
        <v>70</v>
      </c>
      <c r="AX231" s="5" t="s">
        <v>71</v>
      </c>
      <c r="AY231" s="5" t="s">
        <v>53</v>
      </c>
      <c r="AZ231" s="8" t="s">
        <v>1499</v>
      </c>
      <c r="BA231" s="5" t="s">
        <v>53</v>
      </c>
      <c r="BB231" s="5" t="s">
        <v>73</v>
      </c>
      <c r="BC231" s="5" t="s">
        <v>74</v>
      </c>
      <c r="BD231" s="6">
        <v>45707.000000000102</v>
      </c>
      <c r="BE231" s="5">
        <v>12</v>
      </c>
      <c r="BF231" s="5" t="s">
        <v>61</v>
      </c>
    </row>
    <row r="232" spans="1:58" ht="28.8" x14ac:dyDescent="0.3">
      <c r="A232" s="6">
        <v>45765.000000000102</v>
      </c>
      <c r="B232" s="5" t="s">
        <v>50</v>
      </c>
      <c r="C232" s="5" t="s">
        <v>1288</v>
      </c>
      <c r="D232" s="5" t="s">
        <v>52</v>
      </c>
      <c r="E232" s="5" t="s">
        <v>53</v>
      </c>
      <c r="F232" s="5" t="s">
        <v>53</v>
      </c>
      <c r="G232" s="5">
        <v>1</v>
      </c>
      <c r="H232" s="5">
        <v>231</v>
      </c>
      <c r="I232" s="5">
        <v>-1154.3</v>
      </c>
      <c r="J232" s="7">
        <f t="shared" si="3"/>
        <v>1154.3</v>
      </c>
      <c r="K232" s="5" t="s">
        <v>107</v>
      </c>
      <c r="L232" s="5" t="s">
        <v>160</v>
      </c>
      <c r="M232" s="5" t="s">
        <v>161</v>
      </c>
      <c r="N232" s="5" t="s">
        <v>98</v>
      </c>
      <c r="O232" s="5" t="s">
        <v>58</v>
      </c>
      <c r="P232" s="5" t="s">
        <v>1289</v>
      </c>
      <c r="Q232" s="5" t="s">
        <v>1290</v>
      </c>
      <c r="R232" s="5" t="s">
        <v>225</v>
      </c>
      <c r="S232" s="5" t="s">
        <v>791</v>
      </c>
      <c r="T232" s="5" t="s">
        <v>58</v>
      </c>
      <c r="U232" s="5" t="s">
        <v>61</v>
      </c>
      <c r="V232" s="6">
        <v>45678.000000000102</v>
      </c>
      <c r="W232" s="5">
        <v>249</v>
      </c>
      <c r="X232" s="5" t="s">
        <v>83</v>
      </c>
      <c r="Y232" s="5">
        <v>1370.3</v>
      </c>
      <c r="Z232" s="5" t="s">
        <v>53</v>
      </c>
      <c r="AA232" s="5" t="s">
        <v>62</v>
      </c>
      <c r="AJ232" s="5" t="s">
        <v>70</v>
      </c>
      <c r="AK232" s="5" t="s">
        <v>64</v>
      </c>
      <c r="AL232" s="5">
        <v>1</v>
      </c>
      <c r="AM232" s="5" t="s">
        <v>1500</v>
      </c>
      <c r="AO232" s="6">
        <v>45743.000000000102</v>
      </c>
      <c r="AP232" s="5" t="s">
        <v>1292</v>
      </c>
      <c r="AQ232" s="5" t="s">
        <v>117</v>
      </c>
      <c r="AR232" s="5" t="s">
        <v>167</v>
      </c>
      <c r="AS232" s="5" t="s">
        <v>1293</v>
      </c>
      <c r="AT232" s="5" t="s">
        <v>551</v>
      </c>
      <c r="AU232" s="5">
        <v>0</v>
      </c>
      <c r="AV232" s="5" t="s">
        <v>53</v>
      </c>
      <c r="AW232" s="5" t="s">
        <v>70</v>
      </c>
      <c r="AX232" s="5" t="s">
        <v>71</v>
      </c>
      <c r="AY232" s="5" t="s">
        <v>53</v>
      </c>
      <c r="AZ232" s="8" t="s">
        <v>1501</v>
      </c>
      <c r="BA232" s="5" t="s">
        <v>53</v>
      </c>
      <c r="BB232" s="5" t="s">
        <v>73</v>
      </c>
      <c r="BC232" s="5" t="s">
        <v>74</v>
      </c>
      <c r="BD232" s="6">
        <v>45546.000000000102</v>
      </c>
      <c r="BE232" s="5">
        <v>65</v>
      </c>
      <c r="BF232" s="5" t="s">
        <v>61</v>
      </c>
    </row>
    <row r="233" spans="1:58" ht="28.8" x14ac:dyDescent="0.3">
      <c r="A233" s="6">
        <v>45750.000000000102</v>
      </c>
      <c r="B233" s="5" t="s">
        <v>50</v>
      </c>
      <c r="C233" s="5" t="s">
        <v>630</v>
      </c>
      <c r="D233" s="5" t="s">
        <v>52</v>
      </c>
      <c r="E233" s="5" t="s">
        <v>53</v>
      </c>
      <c r="F233" s="5" t="s">
        <v>53</v>
      </c>
      <c r="G233" s="5">
        <v>1</v>
      </c>
      <c r="H233" s="5">
        <v>232</v>
      </c>
      <c r="I233" s="5">
        <v>-24337.16</v>
      </c>
      <c r="J233" s="7">
        <f t="shared" si="3"/>
        <v>24337.16</v>
      </c>
      <c r="K233" s="5" t="s">
        <v>54</v>
      </c>
      <c r="L233" s="5" t="s">
        <v>582</v>
      </c>
      <c r="M233" s="5" t="s">
        <v>515</v>
      </c>
      <c r="N233" s="5" t="s">
        <v>583</v>
      </c>
      <c r="O233" s="5" t="s">
        <v>58</v>
      </c>
      <c r="P233" s="5" t="s">
        <v>631</v>
      </c>
      <c r="Q233" s="5" t="s">
        <v>632</v>
      </c>
      <c r="R233" s="5" t="s">
        <v>515</v>
      </c>
      <c r="S233" s="5" t="s">
        <v>583</v>
      </c>
      <c r="T233" s="5" t="s">
        <v>58</v>
      </c>
      <c r="U233" s="5" t="s">
        <v>61</v>
      </c>
      <c r="V233" s="6">
        <v>45719.000000000102</v>
      </c>
      <c r="W233" s="5">
        <v>5</v>
      </c>
      <c r="X233" s="5" t="s">
        <v>633</v>
      </c>
      <c r="Y233" s="5">
        <v>24337.16</v>
      </c>
      <c r="Z233" s="5" t="s">
        <v>53</v>
      </c>
      <c r="AA233" s="5" t="s">
        <v>62</v>
      </c>
      <c r="AJ233" s="5" t="s">
        <v>63</v>
      </c>
      <c r="AK233" s="5" t="s">
        <v>64</v>
      </c>
      <c r="AL233" s="5">
        <v>1</v>
      </c>
      <c r="AM233" s="5" t="s">
        <v>1502</v>
      </c>
      <c r="AO233" s="6">
        <v>45743.000000000102</v>
      </c>
      <c r="AP233" s="5" t="s">
        <v>635</v>
      </c>
      <c r="AQ233" s="5" t="s">
        <v>67</v>
      </c>
      <c r="AR233" s="5" t="s">
        <v>588</v>
      </c>
      <c r="AS233" s="5" t="s">
        <v>635</v>
      </c>
      <c r="AT233" s="5" t="s">
        <v>1503</v>
      </c>
      <c r="AU233" s="5">
        <v>0</v>
      </c>
      <c r="AV233" s="5" t="s">
        <v>53</v>
      </c>
      <c r="AW233" s="5" t="s">
        <v>70</v>
      </c>
      <c r="AX233" s="5" t="s">
        <v>71</v>
      </c>
      <c r="AY233" s="5" t="s">
        <v>53</v>
      </c>
      <c r="AZ233" s="8" t="s">
        <v>1504</v>
      </c>
      <c r="BA233" s="5" t="s">
        <v>53</v>
      </c>
      <c r="BB233" s="5" t="s">
        <v>73</v>
      </c>
      <c r="BC233" s="5" t="s">
        <v>158</v>
      </c>
      <c r="BD233" s="6">
        <v>43819.000000000102</v>
      </c>
      <c r="BE233" s="5">
        <v>12</v>
      </c>
      <c r="BF233" s="5" t="s">
        <v>61</v>
      </c>
    </row>
    <row r="234" spans="1:58" ht="28.8" x14ac:dyDescent="0.3">
      <c r="A234" s="6">
        <v>45749.000000000102</v>
      </c>
      <c r="B234" s="5" t="s">
        <v>50</v>
      </c>
      <c r="C234" s="5" t="s">
        <v>618</v>
      </c>
      <c r="D234" s="5" t="s">
        <v>52</v>
      </c>
      <c r="E234" s="5" t="s">
        <v>53</v>
      </c>
      <c r="F234" s="5" t="s">
        <v>53</v>
      </c>
      <c r="G234" s="5">
        <v>1</v>
      </c>
      <c r="H234" s="5">
        <v>233</v>
      </c>
      <c r="I234" s="5">
        <v>-84.5</v>
      </c>
      <c r="J234" s="7">
        <f t="shared" si="3"/>
        <v>84.5</v>
      </c>
      <c r="K234" s="5" t="s">
        <v>619</v>
      </c>
      <c r="L234" s="5" t="s">
        <v>620</v>
      </c>
      <c r="M234" s="5" t="s">
        <v>621</v>
      </c>
      <c r="N234" s="5" t="s">
        <v>53</v>
      </c>
      <c r="O234" s="5" t="s">
        <v>53</v>
      </c>
      <c r="P234" s="5" t="s">
        <v>622</v>
      </c>
      <c r="Q234" s="5" t="s">
        <v>496</v>
      </c>
      <c r="R234" s="5" t="s">
        <v>332</v>
      </c>
      <c r="S234" s="5" t="s">
        <v>333</v>
      </c>
      <c r="T234" s="5" t="s">
        <v>334</v>
      </c>
      <c r="U234" s="5" t="s">
        <v>61</v>
      </c>
      <c r="V234" s="6">
        <v>45716.000000000102</v>
      </c>
      <c r="W234" s="5">
        <v>411</v>
      </c>
      <c r="X234" s="5" t="s">
        <v>53</v>
      </c>
      <c r="Y234" s="5">
        <v>84.5</v>
      </c>
      <c r="Z234" s="5" t="s">
        <v>53</v>
      </c>
      <c r="AA234" s="5" t="s">
        <v>62</v>
      </c>
      <c r="AJ234" s="5" t="s">
        <v>63</v>
      </c>
      <c r="AK234" s="5" t="s">
        <v>64</v>
      </c>
      <c r="AL234" s="5">
        <v>1</v>
      </c>
      <c r="AM234" s="5" t="s">
        <v>655</v>
      </c>
      <c r="AO234" s="6">
        <v>45743.000000000102</v>
      </c>
      <c r="AP234" s="5" t="s">
        <v>624</v>
      </c>
      <c r="AQ234" s="5" t="s">
        <v>625</v>
      </c>
      <c r="AR234" s="5" t="s">
        <v>626</v>
      </c>
      <c r="AS234" s="5" t="s">
        <v>624</v>
      </c>
      <c r="AT234" s="5" t="s">
        <v>489</v>
      </c>
      <c r="AU234" s="5">
        <v>0</v>
      </c>
      <c r="AV234" s="5" t="s">
        <v>53</v>
      </c>
      <c r="AW234" s="5" t="s">
        <v>70</v>
      </c>
      <c r="AX234" s="5" t="s">
        <v>71</v>
      </c>
      <c r="AY234" s="5" t="s">
        <v>53</v>
      </c>
      <c r="AZ234" s="8" t="s">
        <v>1505</v>
      </c>
      <c r="BA234" s="5" t="s">
        <v>53</v>
      </c>
      <c r="BB234" s="5" t="s">
        <v>73</v>
      </c>
      <c r="BC234" s="5" t="s">
        <v>629</v>
      </c>
      <c r="BD234" s="6">
        <v>44617.000000000102</v>
      </c>
      <c r="BE234" s="5">
        <v>7</v>
      </c>
      <c r="BF234" s="5" t="s">
        <v>61</v>
      </c>
    </row>
    <row r="235" spans="1:58" ht="28.8" x14ac:dyDescent="0.3">
      <c r="A235" s="6">
        <v>45749.000000000102</v>
      </c>
      <c r="B235" s="5" t="s">
        <v>50</v>
      </c>
      <c r="C235" s="5" t="s">
        <v>618</v>
      </c>
      <c r="D235" s="5" t="s">
        <v>52</v>
      </c>
      <c r="E235" s="5" t="s">
        <v>53</v>
      </c>
      <c r="F235" s="5" t="s">
        <v>53</v>
      </c>
      <c r="G235" s="5">
        <v>1</v>
      </c>
      <c r="H235" s="5">
        <v>234</v>
      </c>
      <c r="I235" s="5">
        <v>-1608.09</v>
      </c>
      <c r="J235" s="7">
        <f t="shared" si="3"/>
        <v>1608.09</v>
      </c>
      <c r="K235" s="5" t="s">
        <v>619</v>
      </c>
      <c r="L235" s="5" t="s">
        <v>620</v>
      </c>
      <c r="M235" s="5" t="s">
        <v>621</v>
      </c>
      <c r="N235" s="5" t="s">
        <v>53</v>
      </c>
      <c r="O235" s="5" t="s">
        <v>53</v>
      </c>
      <c r="P235" s="5" t="s">
        <v>622</v>
      </c>
      <c r="Q235" s="5" t="s">
        <v>496</v>
      </c>
      <c r="R235" s="5" t="s">
        <v>332</v>
      </c>
      <c r="S235" s="5" t="s">
        <v>333</v>
      </c>
      <c r="T235" s="5" t="s">
        <v>334</v>
      </c>
      <c r="U235" s="5" t="s">
        <v>61</v>
      </c>
      <c r="V235" s="6">
        <v>45716.000000000102</v>
      </c>
      <c r="W235" s="5">
        <v>410</v>
      </c>
      <c r="X235" s="5" t="s">
        <v>53</v>
      </c>
      <c r="Y235" s="5">
        <v>1608.09</v>
      </c>
      <c r="Z235" s="5" t="s">
        <v>53</v>
      </c>
      <c r="AA235" s="5" t="s">
        <v>62</v>
      </c>
      <c r="AJ235" s="5" t="s">
        <v>63</v>
      </c>
      <c r="AK235" s="5" t="s">
        <v>64</v>
      </c>
      <c r="AL235" s="5">
        <v>1</v>
      </c>
      <c r="AM235" s="5" t="s">
        <v>623</v>
      </c>
      <c r="AO235" s="6">
        <v>45743.000000000102</v>
      </c>
      <c r="AP235" s="5" t="s">
        <v>624</v>
      </c>
      <c r="AQ235" s="5" t="s">
        <v>625</v>
      </c>
      <c r="AR235" s="5" t="s">
        <v>626</v>
      </c>
      <c r="AS235" s="5" t="s">
        <v>624</v>
      </c>
      <c r="AT235" s="5" t="s">
        <v>627</v>
      </c>
      <c r="AU235" s="5">
        <v>0</v>
      </c>
      <c r="AV235" s="5" t="s">
        <v>53</v>
      </c>
      <c r="AW235" s="5" t="s">
        <v>70</v>
      </c>
      <c r="AX235" s="5" t="s">
        <v>71</v>
      </c>
      <c r="AY235" s="5" t="s">
        <v>53</v>
      </c>
      <c r="AZ235" s="8" t="s">
        <v>1506</v>
      </c>
      <c r="BA235" s="5" t="s">
        <v>53</v>
      </c>
      <c r="BB235" s="5" t="s">
        <v>73</v>
      </c>
      <c r="BC235" s="5" t="s">
        <v>74</v>
      </c>
      <c r="BD235" s="6">
        <v>44617.000000000102</v>
      </c>
      <c r="BE235" s="5">
        <v>7</v>
      </c>
      <c r="BF235" s="5" t="s">
        <v>61</v>
      </c>
    </row>
    <row r="236" spans="1:58" ht="28.8" x14ac:dyDescent="0.3">
      <c r="A236" s="6">
        <v>45757.000000000102</v>
      </c>
      <c r="B236" s="5" t="s">
        <v>50</v>
      </c>
      <c r="C236" s="5" t="s">
        <v>1016</v>
      </c>
      <c r="D236" s="5" t="s">
        <v>52</v>
      </c>
      <c r="E236" s="5" t="s">
        <v>53</v>
      </c>
      <c r="F236" s="5" t="s">
        <v>53</v>
      </c>
      <c r="G236" s="5">
        <v>1</v>
      </c>
      <c r="H236" s="5">
        <v>235</v>
      </c>
      <c r="I236" s="5">
        <v>-64.47</v>
      </c>
      <c r="J236" s="7">
        <f t="shared" si="3"/>
        <v>64.47</v>
      </c>
      <c r="K236" s="5" t="s">
        <v>1017</v>
      </c>
      <c r="L236" s="5" t="s">
        <v>1018</v>
      </c>
      <c r="M236" s="5" t="s">
        <v>1019</v>
      </c>
      <c r="N236" s="5" t="s">
        <v>53</v>
      </c>
      <c r="O236" s="5" t="s">
        <v>53</v>
      </c>
      <c r="P236" s="5" t="s">
        <v>1020</v>
      </c>
      <c r="Q236" s="5" t="s">
        <v>1021</v>
      </c>
      <c r="R236" s="5" t="s">
        <v>1022</v>
      </c>
      <c r="S236" s="5" t="s">
        <v>113</v>
      </c>
      <c r="T236" s="5" t="s">
        <v>114</v>
      </c>
      <c r="U236" s="5" t="s">
        <v>61</v>
      </c>
      <c r="V236" s="6">
        <v>45716.000000000102</v>
      </c>
      <c r="W236" s="5">
        <v>73503</v>
      </c>
      <c r="X236" s="5" t="s">
        <v>1023</v>
      </c>
      <c r="Y236" s="5">
        <v>64.47</v>
      </c>
      <c r="Z236" s="5" t="s">
        <v>53</v>
      </c>
      <c r="AA236" s="5" t="s">
        <v>62</v>
      </c>
      <c r="AJ236" s="5" t="s">
        <v>63</v>
      </c>
      <c r="AK236" s="5" t="s">
        <v>64</v>
      </c>
      <c r="AL236" s="5">
        <v>1</v>
      </c>
      <c r="AM236" s="5" t="s">
        <v>922</v>
      </c>
      <c r="AO236" s="6">
        <v>45743.000000000102</v>
      </c>
      <c r="AP236" s="5" t="s">
        <v>1025</v>
      </c>
      <c r="AQ236" s="5" t="s">
        <v>1026</v>
      </c>
      <c r="AR236" s="5" t="s">
        <v>1027</v>
      </c>
      <c r="AS236" s="5" t="s">
        <v>1025</v>
      </c>
      <c r="AT236" s="5" t="s">
        <v>1507</v>
      </c>
      <c r="AU236" s="5">
        <v>0</v>
      </c>
      <c r="AV236" s="5" t="s">
        <v>53</v>
      </c>
      <c r="AW236" s="5" t="s">
        <v>70</v>
      </c>
      <c r="AX236" s="5" t="s">
        <v>71</v>
      </c>
      <c r="AY236" s="5" t="s">
        <v>53</v>
      </c>
      <c r="AZ236" s="8" t="s">
        <v>1508</v>
      </c>
      <c r="BA236" s="5" t="s">
        <v>53</v>
      </c>
      <c r="BB236" s="5" t="s">
        <v>73</v>
      </c>
      <c r="BC236" s="5" t="s">
        <v>158</v>
      </c>
      <c r="BD236" s="6">
        <v>43733.000000000102</v>
      </c>
      <c r="BE236" s="5">
        <v>9</v>
      </c>
      <c r="BF236" s="5" t="s">
        <v>61</v>
      </c>
    </row>
    <row r="237" spans="1:58" ht="28.8" x14ac:dyDescent="0.3">
      <c r="A237" s="6">
        <v>45759.000000000102</v>
      </c>
      <c r="B237" s="5" t="s">
        <v>50</v>
      </c>
      <c r="C237" s="5" t="s">
        <v>1509</v>
      </c>
      <c r="D237" s="5" t="s">
        <v>52</v>
      </c>
      <c r="E237" s="5" t="s">
        <v>53</v>
      </c>
      <c r="F237" s="5" t="s">
        <v>53</v>
      </c>
      <c r="G237" s="5">
        <v>1</v>
      </c>
      <c r="H237" s="5">
        <v>236</v>
      </c>
      <c r="I237" s="5">
        <v>-548.29999999999995</v>
      </c>
      <c r="J237" s="7">
        <f t="shared" si="3"/>
        <v>548.29999999999995</v>
      </c>
      <c r="K237" s="5" t="s">
        <v>92</v>
      </c>
      <c r="L237" s="5" t="s">
        <v>1510</v>
      </c>
      <c r="M237" s="5" t="s">
        <v>1511</v>
      </c>
      <c r="N237" s="5" t="s">
        <v>53</v>
      </c>
      <c r="O237" s="5" t="s">
        <v>53</v>
      </c>
      <c r="P237" s="5" t="s">
        <v>1512</v>
      </c>
      <c r="Q237" s="5" t="s">
        <v>1513</v>
      </c>
      <c r="R237" s="5" t="s">
        <v>1511</v>
      </c>
      <c r="S237" s="5" t="s">
        <v>1514</v>
      </c>
      <c r="T237" s="5" t="s">
        <v>1515</v>
      </c>
      <c r="U237" s="5" t="s">
        <v>61</v>
      </c>
      <c r="V237" s="6">
        <v>45728.000000000102</v>
      </c>
      <c r="W237" s="5">
        <v>120</v>
      </c>
      <c r="X237" s="5" t="s">
        <v>50</v>
      </c>
      <c r="Y237" s="5">
        <v>548.29999999999995</v>
      </c>
      <c r="Z237" s="5" t="s">
        <v>53</v>
      </c>
      <c r="AA237" s="5" t="s">
        <v>62</v>
      </c>
      <c r="AJ237" s="5" t="s">
        <v>63</v>
      </c>
      <c r="AK237" s="5" t="s">
        <v>64</v>
      </c>
      <c r="AL237" s="5">
        <v>1</v>
      </c>
      <c r="AM237" s="5" t="s">
        <v>1516</v>
      </c>
      <c r="AO237" s="6">
        <v>45743.000000000102</v>
      </c>
      <c r="AP237" s="5" t="s">
        <v>1517</v>
      </c>
      <c r="AQ237" s="5" t="s">
        <v>101</v>
      </c>
      <c r="AR237" s="5" t="s">
        <v>1518</v>
      </c>
      <c r="AS237" s="5" t="s">
        <v>1517</v>
      </c>
      <c r="AT237" s="5" t="s">
        <v>551</v>
      </c>
      <c r="AU237" s="5">
        <v>0</v>
      </c>
      <c r="AV237" s="5" t="s">
        <v>53</v>
      </c>
      <c r="AW237" s="5" t="s">
        <v>70</v>
      </c>
      <c r="AX237" s="5" t="s">
        <v>71</v>
      </c>
      <c r="AY237" s="5" t="s">
        <v>53</v>
      </c>
      <c r="AZ237" s="8" t="s">
        <v>1519</v>
      </c>
      <c r="BA237" s="5" t="s">
        <v>53</v>
      </c>
      <c r="BB237" s="5" t="s">
        <v>73</v>
      </c>
      <c r="BC237" s="5" t="s">
        <v>294</v>
      </c>
      <c r="BD237" s="6">
        <v>45714.000000000102</v>
      </c>
      <c r="BE237" s="5">
        <v>6</v>
      </c>
      <c r="BF237" s="5" t="s">
        <v>61</v>
      </c>
    </row>
    <row r="238" spans="1:58" ht="28.8" x14ac:dyDescent="0.3">
      <c r="A238" s="6">
        <v>45757.000000000102</v>
      </c>
      <c r="B238" s="5" t="s">
        <v>50</v>
      </c>
      <c r="C238" s="5" t="s">
        <v>437</v>
      </c>
      <c r="D238" s="5" t="s">
        <v>52</v>
      </c>
      <c r="E238" s="5" t="s">
        <v>53</v>
      </c>
      <c r="F238" s="5" t="s">
        <v>53</v>
      </c>
      <c r="G238" s="5">
        <v>1</v>
      </c>
      <c r="H238" s="5">
        <v>237</v>
      </c>
      <c r="I238" s="5">
        <v>-1270.5</v>
      </c>
      <c r="J238" s="7">
        <f t="shared" si="3"/>
        <v>1270.5</v>
      </c>
      <c r="K238" s="5" t="s">
        <v>172</v>
      </c>
      <c r="L238" s="5" t="s">
        <v>438</v>
      </c>
      <c r="M238" s="5" t="s">
        <v>439</v>
      </c>
      <c r="N238" s="5" t="s">
        <v>53</v>
      </c>
      <c r="O238" s="5" t="s">
        <v>53</v>
      </c>
      <c r="P238" s="5" t="s">
        <v>440</v>
      </c>
      <c r="Q238" s="5" t="s">
        <v>441</v>
      </c>
      <c r="R238" s="5" t="s">
        <v>442</v>
      </c>
      <c r="S238" s="5" t="s">
        <v>443</v>
      </c>
      <c r="T238" s="5" t="s">
        <v>294</v>
      </c>
      <c r="U238" s="5" t="s">
        <v>61</v>
      </c>
      <c r="V238" s="6">
        <v>45722.000000000102</v>
      </c>
      <c r="W238" s="5">
        <v>43723</v>
      </c>
      <c r="X238" s="5" t="s">
        <v>444</v>
      </c>
      <c r="Y238" s="5">
        <v>1270.5</v>
      </c>
      <c r="Z238" s="5" t="s">
        <v>53</v>
      </c>
      <c r="AA238" s="5" t="s">
        <v>62</v>
      </c>
      <c r="AJ238" s="5" t="s">
        <v>63</v>
      </c>
      <c r="AK238" s="5" t="s">
        <v>64</v>
      </c>
      <c r="AL238" s="5">
        <v>1</v>
      </c>
      <c r="AM238" s="5" t="s">
        <v>1520</v>
      </c>
      <c r="AO238" s="6">
        <v>45743.000000000102</v>
      </c>
      <c r="AP238" s="5" t="s">
        <v>446</v>
      </c>
      <c r="AQ238" s="5" t="s">
        <v>181</v>
      </c>
      <c r="AR238" s="5" t="s">
        <v>447</v>
      </c>
      <c r="AS238" s="5" t="s">
        <v>446</v>
      </c>
      <c r="AT238" s="5" t="s">
        <v>489</v>
      </c>
      <c r="AU238" s="5">
        <v>0</v>
      </c>
      <c r="AV238" s="5" t="s">
        <v>53</v>
      </c>
      <c r="AW238" s="5" t="s">
        <v>70</v>
      </c>
      <c r="AX238" s="5" t="s">
        <v>71</v>
      </c>
      <c r="AY238" s="5" t="s">
        <v>53</v>
      </c>
      <c r="AZ238" s="8" t="s">
        <v>1521</v>
      </c>
      <c r="BA238" s="5" t="s">
        <v>53</v>
      </c>
      <c r="BB238" s="5" t="s">
        <v>73</v>
      </c>
      <c r="BC238" s="5" t="s">
        <v>74</v>
      </c>
      <c r="BD238" s="6">
        <v>45264.000000000102</v>
      </c>
      <c r="BE238" s="5">
        <v>76</v>
      </c>
      <c r="BF238" s="5" t="s">
        <v>61</v>
      </c>
    </row>
    <row r="239" spans="1:58" ht="28.8" x14ac:dyDescent="0.3">
      <c r="A239" s="6">
        <v>45773.000000000102</v>
      </c>
      <c r="B239" s="5" t="s">
        <v>50</v>
      </c>
      <c r="C239" s="5" t="s">
        <v>1522</v>
      </c>
      <c r="D239" s="5" t="s">
        <v>52</v>
      </c>
      <c r="E239" s="5" t="s">
        <v>53</v>
      </c>
      <c r="F239" s="5" t="s">
        <v>53</v>
      </c>
      <c r="G239" s="5">
        <v>1</v>
      </c>
      <c r="H239" s="5">
        <v>238</v>
      </c>
      <c r="I239" s="5">
        <v>-296</v>
      </c>
      <c r="J239" s="7">
        <f t="shared" si="3"/>
        <v>296</v>
      </c>
      <c r="K239" s="5" t="s">
        <v>1523</v>
      </c>
      <c r="L239" s="5" t="s">
        <v>1524</v>
      </c>
      <c r="M239" s="5" t="s">
        <v>1525</v>
      </c>
      <c r="N239" s="5" t="s">
        <v>1526</v>
      </c>
      <c r="O239" s="5" t="s">
        <v>1527</v>
      </c>
      <c r="P239" s="5" t="s">
        <v>1528</v>
      </c>
      <c r="Q239" s="5" t="s">
        <v>1529</v>
      </c>
      <c r="R239" s="5" t="s">
        <v>225</v>
      </c>
      <c r="S239" s="5" t="s">
        <v>1530</v>
      </c>
      <c r="T239" s="5" t="s">
        <v>58</v>
      </c>
      <c r="U239" s="5" t="s">
        <v>61</v>
      </c>
      <c r="V239" s="6">
        <v>45544.000000000102</v>
      </c>
      <c r="W239" s="5">
        <v>192</v>
      </c>
      <c r="X239" s="5" t="s">
        <v>371</v>
      </c>
      <c r="Y239" s="5">
        <v>296</v>
      </c>
      <c r="Z239" s="5" t="s">
        <v>53</v>
      </c>
      <c r="AA239" s="5" t="s">
        <v>62</v>
      </c>
      <c r="AJ239" s="5" t="s">
        <v>63</v>
      </c>
      <c r="AK239" s="5" t="s">
        <v>64</v>
      </c>
      <c r="AL239" s="5">
        <v>1</v>
      </c>
      <c r="AM239" s="5" t="s">
        <v>1531</v>
      </c>
      <c r="AO239" s="6">
        <v>45743.000000000102</v>
      </c>
      <c r="AP239" s="5" t="s">
        <v>1532</v>
      </c>
      <c r="AQ239" s="5" t="s">
        <v>1533</v>
      </c>
      <c r="AR239" s="5" t="s">
        <v>1534</v>
      </c>
      <c r="AS239" s="5" t="s">
        <v>53</v>
      </c>
      <c r="AT239" s="5" t="s">
        <v>120</v>
      </c>
      <c r="AU239" s="5">
        <v>0</v>
      </c>
      <c r="AV239" s="5" t="s">
        <v>53</v>
      </c>
      <c r="AW239" s="5" t="s">
        <v>70</v>
      </c>
      <c r="AX239" s="5" t="s">
        <v>71</v>
      </c>
      <c r="AY239" s="5" t="s">
        <v>53</v>
      </c>
      <c r="AZ239" s="8" t="s">
        <v>1535</v>
      </c>
      <c r="BA239" s="5" t="s">
        <v>53</v>
      </c>
      <c r="BB239" s="5" t="s">
        <v>73</v>
      </c>
      <c r="BC239" s="5" t="s">
        <v>268</v>
      </c>
      <c r="BE239" s="5">
        <v>0</v>
      </c>
      <c r="BF239" s="5" t="s">
        <v>61</v>
      </c>
    </row>
    <row r="240" spans="1:58" ht="28.8" x14ac:dyDescent="0.3">
      <c r="A240" s="6">
        <v>45747.000000000102</v>
      </c>
      <c r="B240" s="5" t="s">
        <v>50</v>
      </c>
      <c r="C240" s="5" t="s">
        <v>269</v>
      </c>
      <c r="D240" s="5" t="s">
        <v>52</v>
      </c>
      <c r="E240" s="5" t="s">
        <v>53</v>
      </c>
      <c r="F240" s="5" t="s">
        <v>53</v>
      </c>
      <c r="G240" s="5">
        <v>1</v>
      </c>
      <c r="H240" s="5">
        <v>239</v>
      </c>
      <c r="I240" s="5">
        <v>-24260.799999999999</v>
      </c>
      <c r="J240" s="7">
        <f>ABS(I240)</f>
        <v>24260.799999999999</v>
      </c>
      <c r="P240" s="5" t="s">
        <v>270</v>
      </c>
      <c r="Q240" s="5" t="s">
        <v>53</v>
      </c>
      <c r="R240" s="5" t="s">
        <v>53</v>
      </c>
      <c r="S240" s="5" t="s">
        <v>53</v>
      </c>
      <c r="T240" s="5" t="s">
        <v>53</v>
      </c>
      <c r="V240" s="6">
        <v>45747.000000000102</v>
      </c>
      <c r="W240" s="5">
        <v>3</v>
      </c>
      <c r="X240" s="5" t="s">
        <v>212</v>
      </c>
      <c r="Y240" s="5">
        <v>24260.799999999999</v>
      </c>
      <c r="Z240" s="5" t="s">
        <v>53</v>
      </c>
      <c r="AA240" s="5" t="s">
        <v>62</v>
      </c>
      <c r="AJ240" s="5" t="s">
        <v>63</v>
      </c>
      <c r="AK240" s="5" t="s">
        <v>64</v>
      </c>
      <c r="AL240" s="5">
        <v>1</v>
      </c>
      <c r="AM240" s="5" t="s">
        <v>1543</v>
      </c>
      <c r="AO240" s="6">
        <v>45755.000000000102</v>
      </c>
      <c r="AP240" s="5" t="s">
        <v>53</v>
      </c>
      <c r="AS240" s="5" t="s">
        <v>53</v>
      </c>
      <c r="AT240" s="5" t="s">
        <v>202</v>
      </c>
      <c r="AU240" s="5">
        <v>0</v>
      </c>
      <c r="AV240" s="5" t="s">
        <v>53</v>
      </c>
      <c r="AW240" s="5" t="s">
        <v>70</v>
      </c>
      <c r="AX240" s="5" t="s">
        <v>71</v>
      </c>
      <c r="AY240" s="5" t="s">
        <v>53</v>
      </c>
      <c r="AZ240" s="8" t="s">
        <v>1544</v>
      </c>
      <c r="BA240" s="5" t="s">
        <v>53</v>
      </c>
      <c r="BB240" s="5" t="s">
        <v>73</v>
      </c>
      <c r="BC240" s="5" t="s">
        <v>268</v>
      </c>
      <c r="BD240" s="6"/>
      <c r="BE240" s="5">
        <v>0</v>
      </c>
      <c r="BF240" s="5" t="s">
        <v>61</v>
      </c>
    </row>
    <row r="241" spans="1:58" ht="28.8" x14ac:dyDescent="0.3">
      <c r="A241" s="6">
        <v>45747.000000000102</v>
      </c>
      <c r="B241" s="5" t="s">
        <v>50</v>
      </c>
      <c r="C241" s="5" t="s">
        <v>269</v>
      </c>
      <c r="D241" s="5" t="s">
        <v>52</v>
      </c>
      <c r="E241" s="5" t="s">
        <v>53</v>
      </c>
      <c r="F241" s="5" t="s">
        <v>53</v>
      </c>
      <c r="G241" s="5">
        <v>1</v>
      </c>
      <c r="H241" s="5">
        <v>240</v>
      </c>
      <c r="I241" s="5">
        <v>-10287.5</v>
      </c>
      <c r="J241" s="7">
        <f t="shared" ref="J241:J304" si="4">ABS(I241)</f>
        <v>10287.5</v>
      </c>
      <c r="P241" s="5" t="s">
        <v>270</v>
      </c>
      <c r="Q241" s="5" t="s">
        <v>53</v>
      </c>
      <c r="R241" s="5" t="s">
        <v>53</v>
      </c>
      <c r="S241" s="5" t="s">
        <v>53</v>
      </c>
      <c r="T241" s="5" t="s">
        <v>53</v>
      </c>
      <c r="V241" s="6">
        <v>45747.000000000102</v>
      </c>
      <c r="W241" s="5">
        <v>3</v>
      </c>
      <c r="X241" s="5" t="s">
        <v>274</v>
      </c>
      <c r="Y241" s="5">
        <v>10287.5</v>
      </c>
      <c r="Z241" s="5" t="s">
        <v>53</v>
      </c>
      <c r="AA241" s="5" t="s">
        <v>62</v>
      </c>
      <c r="AJ241" s="5" t="s">
        <v>63</v>
      </c>
      <c r="AK241" s="5" t="s">
        <v>64</v>
      </c>
      <c r="AL241" s="5">
        <v>1</v>
      </c>
      <c r="AM241" s="5" t="s">
        <v>1545</v>
      </c>
      <c r="AO241" s="6">
        <v>45755.000000000102</v>
      </c>
      <c r="AP241" s="5" t="s">
        <v>53</v>
      </c>
      <c r="AS241" s="5" t="s">
        <v>53</v>
      </c>
      <c r="AT241" s="5" t="s">
        <v>489</v>
      </c>
      <c r="AU241" s="5">
        <v>0</v>
      </c>
      <c r="AV241" s="5" t="s">
        <v>53</v>
      </c>
      <c r="AW241" s="5" t="s">
        <v>70</v>
      </c>
      <c r="AX241" s="5" t="s">
        <v>71</v>
      </c>
      <c r="AY241" s="5" t="s">
        <v>53</v>
      </c>
      <c r="AZ241" s="8" t="s">
        <v>1546</v>
      </c>
      <c r="BA241" s="5" t="s">
        <v>53</v>
      </c>
      <c r="BB241" s="5" t="s">
        <v>73</v>
      </c>
      <c r="BC241" s="5" t="s">
        <v>268</v>
      </c>
      <c r="BD241" s="6"/>
      <c r="BE241" s="5">
        <v>0</v>
      </c>
      <c r="BF241" s="5" t="s">
        <v>61</v>
      </c>
    </row>
    <row r="242" spans="1:58" ht="28.8" x14ac:dyDescent="0.3">
      <c r="A242" s="6">
        <v>45785.000000000102</v>
      </c>
      <c r="B242" s="5" t="s">
        <v>50</v>
      </c>
      <c r="C242" s="5" t="s">
        <v>1547</v>
      </c>
      <c r="D242" s="5" t="s">
        <v>52</v>
      </c>
      <c r="E242" s="5" t="s">
        <v>53</v>
      </c>
      <c r="F242" s="5" t="s">
        <v>53</v>
      </c>
      <c r="G242" s="5">
        <v>1</v>
      </c>
      <c r="H242" s="5">
        <v>241</v>
      </c>
      <c r="I242" s="5">
        <v>-520</v>
      </c>
      <c r="J242" s="7">
        <f t="shared" si="4"/>
        <v>520</v>
      </c>
      <c r="K242" s="5" t="s">
        <v>525</v>
      </c>
      <c r="L242" s="5" t="s">
        <v>526</v>
      </c>
      <c r="M242" s="5" t="s">
        <v>332</v>
      </c>
      <c r="N242" s="5" t="s">
        <v>53</v>
      </c>
      <c r="O242" s="5" t="s">
        <v>53</v>
      </c>
      <c r="P242" s="5" t="s">
        <v>1548</v>
      </c>
      <c r="Q242" s="5" t="s">
        <v>1549</v>
      </c>
      <c r="R242" s="5" t="s">
        <v>1550</v>
      </c>
      <c r="S242" s="5" t="s">
        <v>1551</v>
      </c>
      <c r="T242" s="5" t="s">
        <v>1552</v>
      </c>
      <c r="U242" s="5" t="s">
        <v>61</v>
      </c>
      <c r="V242" s="6">
        <v>45742.000000000102</v>
      </c>
      <c r="W242" s="5">
        <v>67</v>
      </c>
      <c r="X242" s="5" t="s">
        <v>371</v>
      </c>
      <c r="Y242" s="5">
        <v>520</v>
      </c>
      <c r="Z242" s="5" t="s">
        <v>53</v>
      </c>
      <c r="AA242" s="5" t="s">
        <v>62</v>
      </c>
      <c r="AJ242" s="5" t="s">
        <v>63</v>
      </c>
      <c r="AK242" s="5" t="s">
        <v>64</v>
      </c>
      <c r="AL242" s="5">
        <v>1</v>
      </c>
      <c r="AM242" s="5" t="s">
        <v>1336</v>
      </c>
      <c r="AO242" s="6">
        <v>45755.000000000102</v>
      </c>
      <c r="AP242" s="5" t="s">
        <v>1553</v>
      </c>
      <c r="AQ242" s="5" t="s">
        <v>532</v>
      </c>
      <c r="AR242" s="5" t="s">
        <v>533</v>
      </c>
      <c r="AS242" s="5" t="s">
        <v>53</v>
      </c>
      <c r="AT242" s="5" t="s">
        <v>120</v>
      </c>
      <c r="AU242" s="5">
        <v>0</v>
      </c>
      <c r="AV242" s="5" t="s">
        <v>53</v>
      </c>
      <c r="AW242" s="5" t="s">
        <v>70</v>
      </c>
      <c r="AX242" s="5" t="s">
        <v>71</v>
      </c>
      <c r="AY242" s="5" t="s">
        <v>53</v>
      </c>
      <c r="AZ242" s="8" t="s">
        <v>1554</v>
      </c>
      <c r="BA242" s="5" t="s">
        <v>53</v>
      </c>
      <c r="BB242" s="5" t="s">
        <v>73</v>
      </c>
      <c r="BC242" s="5" t="s">
        <v>268</v>
      </c>
      <c r="BD242" s="6"/>
      <c r="BE242" s="5">
        <v>0</v>
      </c>
      <c r="BF242" s="5" t="s">
        <v>61</v>
      </c>
    </row>
    <row r="243" spans="1:58" ht="43.2" x14ac:dyDescent="0.3">
      <c r="A243" s="6">
        <v>45784.000000000102</v>
      </c>
      <c r="B243" s="5" t="s">
        <v>50</v>
      </c>
      <c r="C243" s="5" t="s">
        <v>377</v>
      </c>
      <c r="D243" s="5" t="s">
        <v>52</v>
      </c>
      <c r="E243" s="5" t="s">
        <v>53</v>
      </c>
      <c r="F243" s="5" t="s">
        <v>53</v>
      </c>
      <c r="G243" s="5">
        <v>1</v>
      </c>
      <c r="H243" s="5">
        <v>242</v>
      </c>
      <c r="I243" s="5">
        <v>-1292.82</v>
      </c>
      <c r="J243" s="7">
        <f t="shared" si="4"/>
        <v>1292.82</v>
      </c>
      <c r="K243" s="5" t="s">
        <v>378</v>
      </c>
      <c r="L243" s="5" t="s">
        <v>379</v>
      </c>
      <c r="M243" s="5" t="s">
        <v>129</v>
      </c>
      <c r="N243" s="5" t="s">
        <v>53</v>
      </c>
      <c r="O243" s="5" t="s">
        <v>53</v>
      </c>
      <c r="P243" s="5" t="s">
        <v>380</v>
      </c>
      <c r="Q243" s="5" t="s">
        <v>381</v>
      </c>
      <c r="R243" s="5" t="s">
        <v>382</v>
      </c>
      <c r="S243" s="5" t="s">
        <v>113</v>
      </c>
      <c r="T243" s="5" t="s">
        <v>114</v>
      </c>
      <c r="U243" s="5" t="s">
        <v>61</v>
      </c>
      <c r="V243" s="6">
        <v>45754.000000000102</v>
      </c>
      <c r="W243" s="5">
        <v>1</v>
      </c>
      <c r="X243" s="5" t="s">
        <v>745</v>
      </c>
      <c r="Y243" s="5">
        <v>1292.82</v>
      </c>
      <c r="Z243" s="5" t="s">
        <v>53</v>
      </c>
      <c r="AA243" s="5" t="s">
        <v>62</v>
      </c>
      <c r="AJ243" s="5" t="s">
        <v>63</v>
      </c>
      <c r="AK243" s="5" t="s">
        <v>64</v>
      </c>
      <c r="AL243" s="5">
        <v>1</v>
      </c>
      <c r="AM243" s="5" t="s">
        <v>384</v>
      </c>
      <c r="AO243" s="6">
        <v>45755.000000000102</v>
      </c>
      <c r="AP243" s="5" t="s">
        <v>385</v>
      </c>
      <c r="AQ243" s="5" t="s">
        <v>386</v>
      </c>
      <c r="AR243" s="5" t="s">
        <v>387</v>
      </c>
      <c r="AS243" s="5" t="s">
        <v>53</v>
      </c>
      <c r="AT243" s="5" t="s">
        <v>388</v>
      </c>
      <c r="AU243" s="5">
        <v>0</v>
      </c>
      <c r="AV243" s="5" t="s">
        <v>53</v>
      </c>
      <c r="AW243" s="5" t="s">
        <v>70</v>
      </c>
      <c r="AX243" s="5" t="s">
        <v>71</v>
      </c>
      <c r="AY243" s="5" t="s">
        <v>53</v>
      </c>
      <c r="AZ243" s="8" t="s">
        <v>1555</v>
      </c>
      <c r="BA243" s="5" t="s">
        <v>53</v>
      </c>
      <c r="BB243" s="5" t="s">
        <v>73</v>
      </c>
      <c r="BC243" s="5" t="s">
        <v>268</v>
      </c>
      <c r="BD243" s="6"/>
      <c r="BE243" s="5">
        <v>0</v>
      </c>
      <c r="BF243" s="5" t="s">
        <v>61</v>
      </c>
    </row>
    <row r="244" spans="1:58" ht="43.2" x14ac:dyDescent="0.3">
      <c r="A244" s="6">
        <v>45784.000000000102</v>
      </c>
      <c r="B244" s="5" t="s">
        <v>50</v>
      </c>
      <c r="C244" s="5" t="s">
        <v>390</v>
      </c>
      <c r="D244" s="5" t="s">
        <v>52</v>
      </c>
      <c r="E244" s="5" t="s">
        <v>53</v>
      </c>
      <c r="F244" s="5" t="s">
        <v>53</v>
      </c>
      <c r="G244" s="5">
        <v>1</v>
      </c>
      <c r="H244" s="5">
        <v>243</v>
      </c>
      <c r="I244" s="5">
        <v>-2579.7600000000002</v>
      </c>
      <c r="J244" s="7">
        <f t="shared" si="4"/>
        <v>2579.7600000000002</v>
      </c>
      <c r="K244" s="5" t="s">
        <v>378</v>
      </c>
      <c r="L244" s="5" t="s">
        <v>379</v>
      </c>
      <c r="M244" s="5" t="s">
        <v>129</v>
      </c>
      <c r="N244" s="5" t="s">
        <v>53</v>
      </c>
      <c r="O244" s="5" t="s">
        <v>53</v>
      </c>
      <c r="P244" s="5" t="s">
        <v>391</v>
      </c>
      <c r="Q244" s="5" t="s">
        <v>392</v>
      </c>
      <c r="R244" s="5" t="s">
        <v>393</v>
      </c>
      <c r="S244" s="5" t="s">
        <v>333</v>
      </c>
      <c r="T244" s="5" t="s">
        <v>334</v>
      </c>
      <c r="U244" s="5" t="s">
        <v>61</v>
      </c>
      <c r="V244" s="6">
        <v>45754.000000000102</v>
      </c>
      <c r="W244" s="5">
        <v>1</v>
      </c>
      <c r="X244" s="5" t="s">
        <v>745</v>
      </c>
      <c r="Y244" s="5">
        <v>2579.7600000000002</v>
      </c>
      <c r="Z244" s="5" t="s">
        <v>53</v>
      </c>
      <c r="AA244" s="5" t="s">
        <v>62</v>
      </c>
      <c r="AJ244" s="5" t="s">
        <v>63</v>
      </c>
      <c r="AK244" s="5" t="s">
        <v>64</v>
      </c>
      <c r="AL244" s="5">
        <v>1</v>
      </c>
      <c r="AM244" s="5" t="s">
        <v>1556</v>
      </c>
      <c r="AO244" s="6">
        <v>45755.000000000102</v>
      </c>
      <c r="AP244" s="5" t="s">
        <v>395</v>
      </c>
      <c r="AQ244" s="5" t="s">
        <v>386</v>
      </c>
      <c r="AR244" s="5" t="s">
        <v>387</v>
      </c>
      <c r="AS244" s="5" t="s">
        <v>53</v>
      </c>
      <c r="AT244" s="5" t="s">
        <v>706</v>
      </c>
      <c r="AU244" s="5">
        <v>0</v>
      </c>
      <c r="AV244" s="5" t="s">
        <v>53</v>
      </c>
      <c r="AW244" s="5" t="s">
        <v>70</v>
      </c>
      <c r="AX244" s="5" t="s">
        <v>71</v>
      </c>
      <c r="AY244" s="5" t="s">
        <v>53</v>
      </c>
      <c r="AZ244" s="8" t="s">
        <v>1557</v>
      </c>
      <c r="BA244" s="5" t="s">
        <v>53</v>
      </c>
      <c r="BB244" s="5" t="s">
        <v>73</v>
      </c>
      <c r="BC244" s="5" t="s">
        <v>268</v>
      </c>
      <c r="BD244" s="6"/>
      <c r="BE244" s="5">
        <v>0</v>
      </c>
      <c r="BF244" s="5" t="s">
        <v>61</v>
      </c>
    </row>
    <row r="245" spans="1:58" ht="43.2" x14ac:dyDescent="0.3">
      <c r="A245" s="6">
        <v>45815.000000000102</v>
      </c>
      <c r="B245" s="5" t="s">
        <v>50</v>
      </c>
      <c r="C245" s="5" t="s">
        <v>398</v>
      </c>
      <c r="D245" s="5" t="s">
        <v>52</v>
      </c>
      <c r="E245" s="5" t="s">
        <v>53</v>
      </c>
      <c r="F245" s="5" t="s">
        <v>53</v>
      </c>
      <c r="G245" s="5">
        <v>1</v>
      </c>
      <c r="H245" s="5">
        <v>244</v>
      </c>
      <c r="I245" s="5">
        <v>-1176.06</v>
      </c>
      <c r="J245" s="7">
        <f t="shared" si="4"/>
        <v>1176.06</v>
      </c>
      <c r="K245" s="5" t="s">
        <v>378</v>
      </c>
      <c r="L245" s="5" t="s">
        <v>379</v>
      </c>
      <c r="M245" s="5" t="s">
        <v>129</v>
      </c>
      <c r="N245" s="5" t="s">
        <v>53</v>
      </c>
      <c r="O245" s="5" t="s">
        <v>53</v>
      </c>
      <c r="P245" s="5" t="s">
        <v>399</v>
      </c>
      <c r="Q245" s="5" t="s">
        <v>400</v>
      </c>
      <c r="R245" s="5" t="s">
        <v>401</v>
      </c>
      <c r="S245" s="5" t="s">
        <v>333</v>
      </c>
      <c r="T245" s="5" t="s">
        <v>334</v>
      </c>
      <c r="U245" s="5" t="s">
        <v>61</v>
      </c>
      <c r="V245" s="6">
        <v>45754.000000000102</v>
      </c>
      <c r="W245" s="5">
        <v>1</v>
      </c>
      <c r="X245" s="5" t="s">
        <v>745</v>
      </c>
      <c r="Y245" s="5">
        <v>1176.06</v>
      </c>
      <c r="Z245" s="5" t="s">
        <v>53</v>
      </c>
      <c r="AA245" s="5" t="s">
        <v>62</v>
      </c>
      <c r="AJ245" s="5" t="s">
        <v>63</v>
      </c>
      <c r="AK245" s="5" t="s">
        <v>64</v>
      </c>
      <c r="AL245" s="5">
        <v>1</v>
      </c>
      <c r="AM245" s="5" t="s">
        <v>402</v>
      </c>
      <c r="AO245" s="6">
        <v>45755.000000000102</v>
      </c>
      <c r="AP245" s="5" t="s">
        <v>403</v>
      </c>
      <c r="AQ245" s="5" t="s">
        <v>386</v>
      </c>
      <c r="AR245" s="5" t="s">
        <v>387</v>
      </c>
      <c r="AS245" s="5" t="s">
        <v>53</v>
      </c>
      <c r="AT245" s="5" t="s">
        <v>404</v>
      </c>
      <c r="AU245" s="5">
        <v>0</v>
      </c>
      <c r="AV245" s="5" t="s">
        <v>53</v>
      </c>
      <c r="AW245" s="5" t="s">
        <v>70</v>
      </c>
      <c r="AX245" s="5" t="s">
        <v>71</v>
      </c>
      <c r="AY245" s="5" t="s">
        <v>53</v>
      </c>
      <c r="AZ245" s="8" t="s">
        <v>1558</v>
      </c>
      <c r="BA245" s="5" t="s">
        <v>53</v>
      </c>
      <c r="BB245" s="5" t="s">
        <v>73</v>
      </c>
      <c r="BC245" s="5" t="s">
        <v>268</v>
      </c>
      <c r="BD245" s="6"/>
      <c r="BE245" s="5">
        <v>0</v>
      </c>
      <c r="BF245" s="5" t="s">
        <v>61</v>
      </c>
    </row>
    <row r="246" spans="1:58" ht="28.8" x14ac:dyDescent="0.3">
      <c r="A246" s="6">
        <v>45750.000000000102</v>
      </c>
      <c r="B246" s="5" t="s">
        <v>50</v>
      </c>
      <c r="C246" s="5" t="s">
        <v>647</v>
      </c>
      <c r="D246" s="5" t="s">
        <v>52</v>
      </c>
      <c r="E246" s="5" t="s">
        <v>53</v>
      </c>
      <c r="F246" s="5" t="s">
        <v>53</v>
      </c>
      <c r="G246" s="5">
        <v>1</v>
      </c>
      <c r="H246" s="5">
        <v>245</v>
      </c>
      <c r="I246" s="5">
        <v>-27.5</v>
      </c>
      <c r="J246" s="7">
        <f t="shared" si="4"/>
        <v>27.5</v>
      </c>
      <c r="K246" s="5" t="s">
        <v>107</v>
      </c>
      <c r="L246" s="5" t="s">
        <v>160</v>
      </c>
      <c r="M246" s="5" t="s">
        <v>161</v>
      </c>
      <c r="N246" s="5" t="s">
        <v>98</v>
      </c>
      <c r="O246" s="5" t="s">
        <v>58</v>
      </c>
      <c r="P246" s="5" t="s">
        <v>648</v>
      </c>
      <c r="Q246" s="5" t="s">
        <v>649</v>
      </c>
      <c r="R246" s="5" t="s">
        <v>94</v>
      </c>
      <c r="S246" s="5" t="s">
        <v>98</v>
      </c>
      <c r="T246" s="5" t="s">
        <v>58</v>
      </c>
      <c r="U246" s="5" t="s">
        <v>61</v>
      </c>
      <c r="V246" s="6">
        <v>45750.000000000102</v>
      </c>
      <c r="W246" s="5">
        <v>1</v>
      </c>
      <c r="X246" s="5" t="s">
        <v>745</v>
      </c>
      <c r="Y246" s="5">
        <v>27.5</v>
      </c>
      <c r="Z246" s="5" t="s">
        <v>53</v>
      </c>
      <c r="AA246" s="5" t="s">
        <v>62</v>
      </c>
      <c r="AJ246" s="5" t="s">
        <v>63</v>
      </c>
      <c r="AK246" s="5" t="s">
        <v>64</v>
      </c>
      <c r="AL246" s="5">
        <v>1</v>
      </c>
      <c r="AM246" s="5" t="s">
        <v>650</v>
      </c>
      <c r="AO246" s="6">
        <v>45755.000000000102</v>
      </c>
      <c r="AP246" s="5" t="s">
        <v>651</v>
      </c>
      <c r="AQ246" s="5" t="s">
        <v>117</v>
      </c>
      <c r="AR246" s="5" t="s">
        <v>167</v>
      </c>
      <c r="AS246" s="5" t="s">
        <v>651</v>
      </c>
      <c r="AT246" s="5" t="s">
        <v>489</v>
      </c>
      <c r="AU246" s="5">
        <v>0</v>
      </c>
      <c r="AV246" s="5" t="s">
        <v>53</v>
      </c>
      <c r="AW246" s="5" t="s">
        <v>70</v>
      </c>
      <c r="AX246" s="5" t="s">
        <v>71</v>
      </c>
      <c r="AY246" s="5" t="s">
        <v>53</v>
      </c>
      <c r="AZ246" s="8" t="s">
        <v>1559</v>
      </c>
      <c r="BA246" s="5" t="s">
        <v>53</v>
      </c>
      <c r="BB246" s="5" t="s">
        <v>73</v>
      </c>
      <c r="BC246" s="5" t="s">
        <v>268</v>
      </c>
      <c r="BD246" s="6"/>
      <c r="BE246" s="5">
        <v>0</v>
      </c>
      <c r="BF246" s="5" t="s">
        <v>61</v>
      </c>
    </row>
    <row r="247" spans="1:58" ht="28.8" x14ac:dyDescent="0.3">
      <c r="A247" s="6">
        <v>45716.000000000102</v>
      </c>
      <c r="B247" s="5" t="s">
        <v>50</v>
      </c>
      <c r="C247" s="5" t="s">
        <v>543</v>
      </c>
      <c r="D247" s="5" t="s">
        <v>52</v>
      </c>
      <c r="E247" s="5" t="s">
        <v>53</v>
      </c>
      <c r="F247" s="5" t="s">
        <v>53</v>
      </c>
      <c r="G247" s="5">
        <v>1</v>
      </c>
      <c r="H247" s="5">
        <v>246</v>
      </c>
      <c r="I247" s="5">
        <v>-31.92</v>
      </c>
      <c r="J247" s="7">
        <f t="shared" si="4"/>
        <v>31.92</v>
      </c>
      <c r="P247" s="5" t="s">
        <v>107</v>
      </c>
      <c r="Q247" s="5" t="s">
        <v>544</v>
      </c>
      <c r="R247" s="5" t="s">
        <v>545</v>
      </c>
      <c r="S247" s="5" t="s">
        <v>546</v>
      </c>
      <c r="T247" s="5" t="s">
        <v>547</v>
      </c>
      <c r="U247" s="5" t="s">
        <v>61</v>
      </c>
      <c r="V247" s="6">
        <v>45716.000000000102</v>
      </c>
      <c r="W247" s="5">
        <v>28022025</v>
      </c>
      <c r="X247" s="5" t="s">
        <v>53</v>
      </c>
      <c r="Y247" s="5">
        <v>31.92</v>
      </c>
      <c r="Z247" s="5" t="s">
        <v>53</v>
      </c>
      <c r="AA247" s="5" t="s">
        <v>62</v>
      </c>
      <c r="AJ247" s="5" t="s">
        <v>63</v>
      </c>
      <c r="AK247" s="5" t="s">
        <v>64</v>
      </c>
      <c r="AL247" s="5">
        <v>1</v>
      </c>
      <c r="AM247" s="5" t="s">
        <v>1560</v>
      </c>
      <c r="AO247" s="6">
        <v>45755.000000000102</v>
      </c>
      <c r="AP247" s="5" t="s">
        <v>549</v>
      </c>
      <c r="AS247" s="5" t="s">
        <v>550</v>
      </c>
      <c r="AT247" s="5" t="s">
        <v>990</v>
      </c>
      <c r="AU247" s="5">
        <v>0</v>
      </c>
      <c r="AV247" s="5" t="s">
        <v>70</v>
      </c>
      <c r="AW247" s="5" t="s">
        <v>53</v>
      </c>
      <c r="AX247" s="5" t="s">
        <v>71</v>
      </c>
      <c r="AY247" s="5" t="s">
        <v>53</v>
      </c>
      <c r="AZ247" s="8" t="s">
        <v>1561</v>
      </c>
      <c r="BA247" s="5" t="s">
        <v>53</v>
      </c>
      <c r="BB247" s="5" t="s">
        <v>73</v>
      </c>
      <c r="BC247" s="5" t="s">
        <v>268</v>
      </c>
      <c r="BD247" s="6"/>
      <c r="BE247" s="5">
        <v>0</v>
      </c>
      <c r="BF247" s="5" t="s">
        <v>61</v>
      </c>
    </row>
    <row r="248" spans="1:58" x14ac:dyDescent="0.3">
      <c r="A248" s="6">
        <v>45786.000000000102</v>
      </c>
      <c r="B248" s="5" t="s">
        <v>50</v>
      </c>
      <c r="C248" s="5" t="s">
        <v>473</v>
      </c>
      <c r="D248" s="5" t="s">
        <v>52</v>
      </c>
      <c r="E248" s="5" t="s">
        <v>53</v>
      </c>
      <c r="F248" s="5" t="s">
        <v>53</v>
      </c>
      <c r="G248" s="5">
        <v>1</v>
      </c>
      <c r="H248" s="5">
        <v>247</v>
      </c>
      <c r="I248" s="5">
        <v>-204</v>
      </c>
      <c r="J248" s="7">
        <f t="shared" si="4"/>
        <v>204</v>
      </c>
      <c r="P248" s="5" t="s">
        <v>474</v>
      </c>
      <c r="Q248" s="5" t="s">
        <v>475</v>
      </c>
      <c r="R248" s="5" t="s">
        <v>476</v>
      </c>
      <c r="S248" s="5" t="s">
        <v>333</v>
      </c>
      <c r="T248" s="5" t="s">
        <v>334</v>
      </c>
      <c r="U248" s="5" t="s">
        <v>61</v>
      </c>
      <c r="V248" s="6">
        <v>45756.000000000102</v>
      </c>
      <c r="W248" s="5">
        <v>3</v>
      </c>
      <c r="X248" s="5" t="s">
        <v>745</v>
      </c>
      <c r="Y248" s="5">
        <v>204</v>
      </c>
      <c r="Z248" s="5" t="s">
        <v>53</v>
      </c>
      <c r="AA248" s="5" t="s">
        <v>62</v>
      </c>
      <c r="AJ248" s="5" t="s">
        <v>63</v>
      </c>
      <c r="AK248" s="5" t="s">
        <v>64</v>
      </c>
      <c r="AL248" s="5">
        <v>1</v>
      </c>
      <c r="AM248" s="5" t="s">
        <v>477</v>
      </c>
      <c r="AO248" s="6">
        <v>45757.000000000102</v>
      </c>
      <c r="AP248" s="5" t="s">
        <v>478</v>
      </c>
      <c r="AS248" s="5" t="s">
        <v>53</v>
      </c>
      <c r="AT248" s="5" t="s">
        <v>120</v>
      </c>
      <c r="AU248" s="5">
        <v>0</v>
      </c>
      <c r="AV248" s="5" t="s">
        <v>53</v>
      </c>
      <c r="AW248" s="5" t="s">
        <v>70</v>
      </c>
      <c r="AX248" s="5" t="s">
        <v>71</v>
      </c>
      <c r="AY248" s="5" t="s">
        <v>53</v>
      </c>
      <c r="AZ248" s="8" t="s">
        <v>1562</v>
      </c>
      <c r="BA248" s="5" t="s">
        <v>53</v>
      </c>
      <c r="BB248" s="5" t="s">
        <v>73</v>
      </c>
      <c r="BC248" s="5" t="s">
        <v>268</v>
      </c>
      <c r="BD248" s="6"/>
      <c r="BE248" s="5">
        <v>0</v>
      </c>
      <c r="BF248" s="5" t="s">
        <v>61</v>
      </c>
    </row>
    <row r="249" spans="1:58" ht="28.8" x14ac:dyDescent="0.3">
      <c r="A249" s="6">
        <v>45763.000000000102</v>
      </c>
      <c r="B249" s="5" t="s">
        <v>50</v>
      </c>
      <c r="C249" s="5" t="s">
        <v>461</v>
      </c>
      <c r="D249" s="5" t="s">
        <v>52</v>
      </c>
      <c r="E249" s="5" t="s">
        <v>53</v>
      </c>
      <c r="F249" s="5" t="s">
        <v>53</v>
      </c>
      <c r="G249" s="5">
        <v>1</v>
      </c>
      <c r="H249" s="5">
        <v>248</v>
      </c>
      <c r="I249" s="5">
        <v>-1189.93</v>
      </c>
      <c r="J249" s="7">
        <f t="shared" si="4"/>
        <v>1189.93</v>
      </c>
      <c r="K249" s="5" t="s">
        <v>462</v>
      </c>
      <c r="L249" s="5" t="s">
        <v>463</v>
      </c>
      <c r="M249" s="5" t="s">
        <v>464</v>
      </c>
      <c r="N249" s="5" t="s">
        <v>113</v>
      </c>
      <c r="O249" s="5" t="s">
        <v>114</v>
      </c>
      <c r="P249" s="5" t="s">
        <v>465</v>
      </c>
      <c r="Q249" s="5" t="s">
        <v>466</v>
      </c>
      <c r="R249" s="5" t="s">
        <v>467</v>
      </c>
      <c r="S249" s="5" t="s">
        <v>333</v>
      </c>
      <c r="T249" s="5" t="s">
        <v>334</v>
      </c>
      <c r="U249" s="5" t="s">
        <v>61</v>
      </c>
      <c r="V249" s="6">
        <v>45747.000000000102</v>
      </c>
      <c r="W249" s="5">
        <v>1</v>
      </c>
      <c r="X249" s="5" t="s">
        <v>745</v>
      </c>
      <c r="Y249" s="5">
        <v>1189.93</v>
      </c>
      <c r="Z249" s="5" t="s">
        <v>53</v>
      </c>
      <c r="AA249" s="5" t="s">
        <v>62</v>
      </c>
      <c r="AJ249" s="5" t="s">
        <v>63</v>
      </c>
      <c r="AK249" s="5" t="s">
        <v>64</v>
      </c>
      <c r="AL249" s="5">
        <v>1</v>
      </c>
      <c r="AM249" s="5" t="s">
        <v>1563</v>
      </c>
      <c r="AO249" s="6">
        <v>45757.000000000102</v>
      </c>
      <c r="AP249" s="5" t="s">
        <v>53</v>
      </c>
      <c r="AQ249" s="5" t="s">
        <v>469</v>
      </c>
      <c r="AR249" s="5" t="s">
        <v>470</v>
      </c>
      <c r="AS249" s="5" t="s">
        <v>53</v>
      </c>
      <c r="AT249" s="5" t="s">
        <v>1564</v>
      </c>
      <c r="AU249" s="5">
        <v>0</v>
      </c>
      <c r="AV249" s="5" t="s">
        <v>53</v>
      </c>
      <c r="AW249" s="5" t="s">
        <v>70</v>
      </c>
      <c r="AX249" s="5" t="s">
        <v>71</v>
      </c>
      <c r="AY249" s="5" t="s">
        <v>53</v>
      </c>
      <c r="AZ249" s="8" t="s">
        <v>1565</v>
      </c>
      <c r="BA249" s="5" t="s">
        <v>53</v>
      </c>
      <c r="BB249" s="5" t="s">
        <v>73</v>
      </c>
      <c r="BC249" s="5" t="s">
        <v>268</v>
      </c>
      <c r="BD249" s="6"/>
      <c r="BE249" s="5">
        <v>0</v>
      </c>
      <c r="BF249" s="5" t="s">
        <v>61</v>
      </c>
    </row>
    <row r="250" spans="1:58" x14ac:dyDescent="0.3">
      <c r="A250" s="6">
        <v>45756.000000000102</v>
      </c>
      <c r="B250" s="5" t="s">
        <v>50</v>
      </c>
      <c r="C250" s="5" t="s">
        <v>543</v>
      </c>
      <c r="D250" s="5" t="s">
        <v>52</v>
      </c>
      <c r="E250" s="5" t="s">
        <v>53</v>
      </c>
      <c r="F250" s="5" t="s">
        <v>53</v>
      </c>
      <c r="G250" s="5">
        <v>1</v>
      </c>
      <c r="H250" s="5">
        <v>249</v>
      </c>
      <c r="I250" s="5">
        <v>-11.95</v>
      </c>
      <c r="J250" s="7">
        <f t="shared" si="4"/>
        <v>11.95</v>
      </c>
      <c r="P250" s="5" t="s">
        <v>107</v>
      </c>
      <c r="Q250" s="5" t="s">
        <v>544</v>
      </c>
      <c r="R250" s="5" t="s">
        <v>545</v>
      </c>
      <c r="S250" s="5" t="s">
        <v>546</v>
      </c>
      <c r="T250" s="5" t="s">
        <v>547</v>
      </c>
      <c r="U250" s="5" t="s">
        <v>61</v>
      </c>
      <c r="V250" s="6">
        <v>45756.000000000102</v>
      </c>
      <c r="W250" s="5">
        <v>1218</v>
      </c>
      <c r="X250" s="5" t="s">
        <v>432</v>
      </c>
      <c r="Y250" s="5">
        <v>11.95</v>
      </c>
      <c r="Z250" s="5" t="s">
        <v>53</v>
      </c>
      <c r="AA250" s="5" t="s">
        <v>62</v>
      </c>
      <c r="AJ250" s="5" t="s">
        <v>63</v>
      </c>
      <c r="AK250" s="5" t="s">
        <v>64</v>
      </c>
      <c r="AL250" s="5">
        <v>1</v>
      </c>
      <c r="AM250" s="5" t="s">
        <v>1566</v>
      </c>
      <c r="AO250" s="6">
        <v>45757.000000000102</v>
      </c>
      <c r="AP250" s="5" t="s">
        <v>549</v>
      </c>
      <c r="AS250" s="5" t="s">
        <v>550</v>
      </c>
      <c r="AT250" s="5" t="s">
        <v>1567</v>
      </c>
      <c r="AU250" s="5">
        <v>0</v>
      </c>
      <c r="AV250" s="5" t="s">
        <v>70</v>
      </c>
      <c r="AW250" s="5" t="s">
        <v>53</v>
      </c>
      <c r="AX250" s="5" t="s">
        <v>71</v>
      </c>
      <c r="AY250" s="5" t="s">
        <v>53</v>
      </c>
      <c r="AZ250" s="8" t="s">
        <v>1568</v>
      </c>
      <c r="BA250" s="5" t="s">
        <v>53</v>
      </c>
      <c r="BB250" s="5" t="s">
        <v>73</v>
      </c>
      <c r="BC250" s="5" t="s">
        <v>268</v>
      </c>
      <c r="BD250" s="6"/>
      <c r="BE250" s="5">
        <v>0</v>
      </c>
      <c r="BF250" s="5" t="s">
        <v>61</v>
      </c>
    </row>
    <row r="251" spans="1:58" ht="28.8" x14ac:dyDescent="0.3">
      <c r="A251" s="6">
        <v>45778.000000000102</v>
      </c>
      <c r="B251" s="5" t="s">
        <v>50</v>
      </c>
      <c r="C251" s="5" t="s">
        <v>141</v>
      </c>
      <c r="D251" s="5" t="s">
        <v>52</v>
      </c>
      <c r="E251" s="5" t="s">
        <v>53</v>
      </c>
      <c r="F251" s="5" t="s">
        <v>53</v>
      </c>
      <c r="G251" s="5">
        <v>1</v>
      </c>
      <c r="H251" s="5">
        <v>250</v>
      </c>
      <c r="I251" s="5">
        <v>-1097.1199999999999</v>
      </c>
      <c r="J251" s="7">
        <f t="shared" si="4"/>
        <v>1097.1199999999999</v>
      </c>
      <c r="K251" s="5" t="s">
        <v>142</v>
      </c>
      <c r="L251" s="5" t="s">
        <v>143</v>
      </c>
      <c r="M251" s="5" t="s">
        <v>144</v>
      </c>
      <c r="N251" s="5" t="s">
        <v>145</v>
      </c>
      <c r="O251" s="5" t="s">
        <v>146</v>
      </c>
      <c r="P251" s="5" t="s">
        <v>147</v>
      </c>
      <c r="Q251" s="5" t="s">
        <v>148</v>
      </c>
      <c r="R251" s="5" t="s">
        <v>149</v>
      </c>
      <c r="S251" s="5" t="s">
        <v>150</v>
      </c>
      <c r="T251" s="5" t="s">
        <v>58</v>
      </c>
      <c r="U251" s="5" t="s">
        <v>61</v>
      </c>
      <c r="V251" s="6">
        <v>45748.000000000102</v>
      </c>
      <c r="W251" s="5">
        <v>1097</v>
      </c>
      <c r="X251" s="5" t="s">
        <v>83</v>
      </c>
      <c r="Y251" s="5">
        <v>1097.1199999999999</v>
      </c>
      <c r="Z251" s="5" t="s">
        <v>53</v>
      </c>
      <c r="AA251" s="5" t="s">
        <v>62</v>
      </c>
      <c r="AJ251" s="5" t="s">
        <v>70</v>
      </c>
      <c r="AK251" s="5" t="s">
        <v>64</v>
      </c>
      <c r="AL251" s="5">
        <v>1</v>
      </c>
      <c r="AM251" s="5" t="s">
        <v>1569</v>
      </c>
      <c r="AO251" s="6">
        <v>45757.000000000102</v>
      </c>
      <c r="AP251" s="5" t="s">
        <v>152</v>
      </c>
      <c r="AQ251" s="5" t="s">
        <v>153</v>
      </c>
      <c r="AR251" s="5" t="s">
        <v>154</v>
      </c>
      <c r="AS251" s="5" t="s">
        <v>155</v>
      </c>
      <c r="AT251" s="5" t="s">
        <v>69</v>
      </c>
      <c r="AU251" s="5">
        <v>0</v>
      </c>
      <c r="AV251" s="5" t="s">
        <v>53</v>
      </c>
      <c r="AW251" s="5" t="s">
        <v>70</v>
      </c>
      <c r="AX251" s="5" t="s">
        <v>71</v>
      </c>
      <c r="AY251" s="5" t="s">
        <v>53</v>
      </c>
      <c r="AZ251" s="8" t="s">
        <v>1570</v>
      </c>
      <c r="BA251" s="5" t="s">
        <v>53</v>
      </c>
      <c r="BB251" s="5" t="s">
        <v>73</v>
      </c>
      <c r="BC251" s="5" t="s">
        <v>74</v>
      </c>
      <c r="BD251" s="6">
        <v>45707.000000000102</v>
      </c>
      <c r="BE251" s="5">
        <v>11</v>
      </c>
      <c r="BF251" s="5" t="s">
        <v>61</v>
      </c>
    </row>
    <row r="252" spans="1:58" ht="28.8" x14ac:dyDescent="0.3">
      <c r="A252" s="6">
        <v>45779.000000000102</v>
      </c>
      <c r="B252" s="5" t="s">
        <v>50</v>
      </c>
      <c r="C252" s="5" t="s">
        <v>141</v>
      </c>
      <c r="D252" s="5" t="s">
        <v>52</v>
      </c>
      <c r="E252" s="5" t="s">
        <v>53</v>
      </c>
      <c r="F252" s="5" t="s">
        <v>53</v>
      </c>
      <c r="G252" s="5">
        <v>1</v>
      </c>
      <c r="H252" s="5">
        <v>251</v>
      </c>
      <c r="I252" s="5">
        <v>-1137.68</v>
      </c>
      <c r="J252" s="7">
        <f t="shared" si="4"/>
        <v>1137.68</v>
      </c>
      <c r="K252" s="5" t="s">
        <v>142</v>
      </c>
      <c r="L252" s="5" t="s">
        <v>143</v>
      </c>
      <c r="M252" s="5" t="s">
        <v>144</v>
      </c>
      <c r="N252" s="5" t="s">
        <v>145</v>
      </c>
      <c r="O252" s="5" t="s">
        <v>146</v>
      </c>
      <c r="P252" s="5" t="s">
        <v>147</v>
      </c>
      <c r="Q252" s="5" t="s">
        <v>148</v>
      </c>
      <c r="R252" s="5" t="s">
        <v>149</v>
      </c>
      <c r="S252" s="5" t="s">
        <v>150</v>
      </c>
      <c r="T252" s="5" t="s">
        <v>58</v>
      </c>
      <c r="U252" s="5" t="s">
        <v>61</v>
      </c>
      <c r="V252" s="6">
        <v>45749.000000000102</v>
      </c>
      <c r="W252" s="5">
        <v>1127</v>
      </c>
      <c r="X252" s="5" t="s">
        <v>83</v>
      </c>
      <c r="Y252" s="5">
        <v>1137.68</v>
      </c>
      <c r="Z252" s="5" t="s">
        <v>53</v>
      </c>
      <c r="AA252" s="5" t="s">
        <v>62</v>
      </c>
      <c r="AJ252" s="5" t="s">
        <v>70</v>
      </c>
      <c r="AK252" s="5" t="s">
        <v>64</v>
      </c>
      <c r="AL252" s="5">
        <v>1</v>
      </c>
      <c r="AM252" s="5" t="s">
        <v>1571</v>
      </c>
      <c r="AO252" s="6">
        <v>45757.000000000102</v>
      </c>
      <c r="AP252" s="5" t="s">
        <v>152</v>
      </c>
      <c r="AQ252" s="5" t="s">
        <v>153</v>
      </c>
      <c r="AR252" s="5" t="s">
        <v>154</v>
      </c>
      <c r="AS252" s="5" t="s">
        <v>155</v>
      </c>
      <c r="AT252" s="5" t="s">
        <v>1461</v>
      </c>
      <c r="AU252" s="5">
        <v>0</v>
      </c>
      <c r="AV252" s="5" t="s">
        <v>53</v>
      </c>
      <c r="AW252" s="5" t="s">
        <v>70</v>
      </c>
      <c r="AX252" s="5" t="s">
        <v>71</v>
      </c>
      <c r="AY252" s="5" t="s">
        <v>53</v>
      </c>
      <c r="AZ252" s="8" t="s">
        <v>1572</v>
      </c>
      <c r="BA252" s="5" t="s">
        <v>53</v>
      </c>
      <c r="BB252" s="5" t="s">
        <v>73</v>
      </c>
      <c r="BC252" s="5" t="s">
        <v>158</v>
      </c>
      <c r="BD252" s="6">
        <v>45441.000000000102</v>
      </c>
      <c r="BE252" s="5">
        <v>1</v>
      </c>
      <c r="BF252" s="5" t="s">
        <v>61</v>
      </c>
    </row>
    <row r="253" spans="1:58" ht="28.8" x14ac:dyDescent="0.3">
      <c r="A253" s="6">
        <v>45773.000000000102</v>
      </c>
      <c r="B253" s="5" t="s">
        <v>50</v>
      </c>
      <c r="C253" s="5" t="s">
        <v>1451</v>
      </c>
      <c r="D253" s="5" t="s">
        <v>52</v>
      </c>
      <c r="E253" s="5" t="s">
        <v>53</v>
      </c>
      <c r="F253" s="5" t="s">
        <v>53</v>
      </c>
      <c r="G253" s="5">
        <v>1</v>
      </c>
      <c r="H253" s="5">
        <v>252</v>
      </c>
      <c r="I253" s="5">
        <v>-314.08</v>
      </c>
      <c r="J253" s="7">
        <f t="shared" si="4"/>
        <v>314.08</v>
      </c>
      <c r="K253" s="5" t="s">
        <v>1452</v>
      </c>
      <c r="L253" s="5" t="s">
        <v>1453</v>
      </c>
      <c r="M253" s="5" t="s">
        <v>1277</v>
      </c>
      <c r="N253" s="5" t="s">
        <v>53</v>
      </c>
      <c r="O253" s="5" t="s">
        <v>53</v>
      </c>
      <c r="P253" s="5" t="s">
        <v>1454</v>
      </c>
      <c r="Q253" s="5" t="s">
        <v>1455</v>
      </c>
      <c r="R253" s="5" t="s">
        <v>1456</v>
      </c>
      <c r="S253" s="5" t="s">
        <v>113</v>
      </c>
      <c r="T253" s="5" t="s">
        <v>114</v>
      </c>
      <c r="U253" s="5" t="s">
        <v>61</v>
      </c>
      <c r="V253" s="6">
        <v>45742.000000000102</v>
      </c>
      <c r="W253" s="5">
        <v>16</v>
      </c>
      <c r="X253" s="5" t="s">
        <v>1163</v>
      </c>
      <c r="Y253" s="5">
        <v>314.08</v>
      </c>
      <c r="Z253" s="5" t="s">
        <v>53</v>
      </c>
      <c r="AA253" s="5" t="s">
        <v>62</v>
      </c>
      <c r="AJ253" s="5" t="s">
        <v>70</v>
      </c>
      <c r="AK253" s="5" t="s">
        <v>64</v>
      </c>
      <c r="AL253" s="5">
        <v>1</v>
      </c>
      <c r="AM253" s="5" t="s">
        <v>1573</v>
      </c>
      <c r="AO253" s="6">
        <v>45757.000000000102</v>
      </c>
      <c r="AP253" s="5" t="s">
        <v>1458</v>
      </c>
      <c r="AQ253" s="5" t="s">
        <v>1459</v>
      </c>
      <c r="AR253" s="5" t="s">
        <v>470</v>
      </c>
      <c r="AS253" s="5" t="s">
        <v>1460</v>
      </c>
      <c r="AT253" s="5" t="s">
        <v>1137</v>
      </c>
      <c r="AU253" s="5">
        <v>0</v>
      </c>
      <c r="AV253" s="5" t="s">
        <v>53</v>
      </c>
      <c r="AW253" s="5" t="s">
        <v>70</v>
      </c>
      <c r="AX253" s="5" t="s">
        <v>71</v>
      </c>
      <c r="AY253" s="5" t="s">
        <v>53</v>
      </c>
      <c r="AZ253" s="8" t="s">
        <v>1574</v>
      </c>
      <c r="BA253" s="5" t="s">
        <v>53</v>
      </c>
      <c r="BB253" s="5" t="s">
        <v>73</v>
      </c>
      <c r="BC253" s="5" t="s">
        <v>74</v>
      </c>
      <c r="BD253" s="6">
        <v>45720.000000000102</v>
      </c>
      <c r="BE253" s="5">
        <v>18</v>
      </c>
      <c r="BF253" s="5" t="s">
        <v>61</v>
      </c>
    </row>
    <row r="254" spans="1:58" ht="28.8" x14ac:dyDescent="0.3">
      <c r="A254" s="6">
        <v>45773.000000000102</v>
      </c>
      <c r="B254" s="5" t="s">
        <v>50</v>
      </c>
      <c r="C254" s="5" t="s">
        <v>1575</v>
      </c>
      <c r="D254" s="5" t="s">
        <v>52</v>
      </c>
      <c r="E254" s="5" t="s">
        <v>53</v>
      </c>
      <c r="F254" s="5" t="s">
        <v>53</v>
      </c>
      <c r="G254" s="5">
        <v>1</v>
      </c>
      <c r="H254" s="5">
        <v>253</v>
      </c>
      <c r="I254" s="5">
        <v>-572</v>
      </c>
      <c r="J254" s="7">
        <f t="shared" si="4"/>
        <v>572</v>
      </c>
      <c r="K254" s="5" t="s">
        <v>367</v>
      </c>
      <c r="L254" s="5" t="s">
        <v>113</v>
      </c>
      <c r="M254" s="5" t="s">
        <v>368</v>
      </c>
      <c r="N254" s="5" t="s">
        <v>53</v>
      </c>
      <c r="O254" s="5" t="s">
        <v>53</v>
      </c>
      <c r="P254" s="5" t="s">
        <v>1576</v>
      </c>
      <c r="Q254" s="5" t="s">
        <v>1577</v>
      </c>
      <c r="R254" s="5" t="s">
        <v>842</v>
      </c>
      <c r="S254" s="5" t="s">
        <v>1578</v>
      </c>
      <c r="T254" s="5" t="s">
        <v>58</v>
      </c>
      <c r="U254" s="5" t="s">
        <v>61</v>
      </c>
      <c r="V254" s="6">
        <v>45742.000000000102</v>
      </c>
      <c r="W254" s="5">
        <v>39</v>
      </c>
      <c r="X254" s="5" t="s">
        <v>53</v>
      </c>
      <c r="Y254" s="5">
        <v>572</v>
      </c>
      <c r="Z254" s="5" t="s">
        <v>53</v>
      </c>
      <c r="AA254" s="5" t="s">
        <v>62</v>
      </c>
      <c r="AJ254" s="5" t="s">
        <v>70</v>
      </c>
      <c r="AK254" s="5" t="s">
        <v>64</v>
      </c>
      <c r="AL254" s="5">
        <v>1</v>
      </c>
      <c r="AM254" s="5" t="s">
        <v>1579</v>
      </c>
      <c r="AO254" s="6">
        <v>45757.000000000102</v>
      </c>
      <c r="AP254" s="5" t="s">
        <v>1580</v>
      </c>
      <c r="AQ254" s="5" t="s">
        <v>374</v>
      </c>
      <c r="AR254" s="5" t="s">
        <v>375</v>
      </c>
      <c r="AS254" s="5" t="s">
        <v>1581</v>
      </c>
      <c r="AT254" s="5" t="s">
        <v>120</v>
      </c>
      <c r="AU254" s="5">
        <v>0</v>
      </c>
      <c r="AV254" s="5" t="s">
        <v>53</v>
      </c>
      <c r="AW254" s="5" t="s">
        <v>70</v>
      </c>
      <c r="AX254" s="5" t="s">
        <v>71</v>
      </c>
      <c r="AY254" s="5" t="s">
        <v>53</v>
      </c>
      <c r="AZ254" s="8" t="s">
        <v>1582</v>
      </c>
      <c r="BA254" s="5" t="s">
        <v>53</v>
      </c>
      <c r="BB254" s="5" t="s">
        <v>73</v>
      </c>
      <c r="BC254" s="5" t="s">
        <v>294</v>
      </c>
      <c r="BD254" s="6">
        <v>45639.000000000102</v>
      </c>
      <c r="BE254" s="5">
        <v>62</v>
      </c>
      <c r="BF254" s="5" t="s">
        <v>61</v>
      </c>
    </row>
    <row r="255" spans="1:58" ht="43.2" x14ac:dyDescent="0.3">
      <c r="A255" s="6">
        <v>45777.000000000102</v>
      </c>
      <c r="B255" s="5" t="s">
        <v>50</v>
      </c>
      <c r="C255" s="5" t="s">
        <v>817</v>
      </c>
      <c r="D255" s="5" t="s">
        <v>52</v>
      </c>
      <c r="E255" s="5" t="s">
        <v>53</v>
      </c>
      <c r="F255" s="5" t="s">
        <v>53</v>
      </c>
      <c r="G255" s="5">
        <v>1</v>
      </c>
      <c r="H255" s="5">
        <v>254</v>
      </c>
      <c r="I255" s="5">
        <v>-254.59</v>
      </c>
      <c r="J255" s="7">
        <f t="shared" si="4"/>
        <v>254.59</v>
      </c>
      <c r="K255" s="5" t="s">
        <v>54</v>
      </c>
      <c r="L255" s="5" t="s">
        <v>818</v>
      </c>
      <c r="M255" s="5" t="s">
        <v>53</v>
      </c>
      <c r="N255" s="5" t="s">
        <v>53</v>
      </c>
      <c r="O255" s="5" t="s">
        <v>53</v>
      </c>
      <c r="P255" s="5" t="s">
        <v>819</v>
      </c>
      <c r="Q255" s="5" t="s">
        <v>820</v>
      </c>
      <c r="R255" s="5" t="s">
        <v>225</v>
      </c>
      <c r="S255" s="5" t="s">
        <v>821</v>
      </c>
      <c r="T255" s="5" t="s">
        <v>58</v>
      </c>
      <c r="U255" s="5" t="s">
        <v>61</v>
      </c>
      <c r="V255" s="6">
        <v>45746.000000000102</v>
      </c>
      <c r="W255" s="5">
        <v>24</v>
      </c>
      <c r="X255" s="5" t="s">
        <v>822</v>
      </c>
      <c r="Y255" s="5">
        <v>304.51</v>
      </c>
      <c r="Z255" s="5" t="s">
        <v>53</v>
      </c>
      <c r="AA255" s="5" t="s">
        <v>62</v>
      </c>
      <c r="AJ255" s="5" t="s">
        <v>70</v>
      </c>
      <c r="AK255" s="5" t="s">
        <v>64</v>
      </c>
      <c r="AL255" s="5">
        <v>1</v>
      </c>
      <c r="AM255" s="5" t="s">
        <v>673</v>
      </c>
      <c r="AO255" s="6">
        <v>45757.000000000102</v>
      </c>
      <c r="AP255" s="5" t="s">
        <v>824</v>
      </c>
      <c r="AQ255" s="5" t="s">
        <v>67</v>
      </c>
      <c r="AR255" s="5" t="s">
        <v>825</v>
      </c>
      <c r="AS255" s="5" t="s">
        <v>826</v>
      </c>
      <c r="AT255" s="5" t="s">
        <v>658</v>
      </c>
      <c r="AU255" s="5">
        <v>0</v>
      </c>
      <c r="AV255" s="5" t="s">
        <v>53</v>
      </c>
      <c r="AW255" s="5" t="s">
        <v>70</v>
      </c>
      <c r="AX255" s="5" t="s">
        <v>71</v>
      </c>
      <c r="AY255" s="5" t="s">
        <v>53</v>
      </c>
      <c r="AZ255" s="8" t="s">
        <v>1583</v>
      </c>
      <c r="BA255" s="5" t="s">
        <v>53</v>
      </c>
      <c r="BB255" s="5" t="s">
        <v>73</v>
      </c>
      <c r="BC255" s="5" t="s">
        <v>74</v>
      </c>
      <c r="BD255" s="6">
        <v>45707.000000000102</v>
      </c>
      <c r="BE255" s="5">
        <v>13</v>
      </c>
      <c r="BF255" s="5" t="s">
        <v>61</v>
      </c>
    </row>
    <row r="256" spans="1:58" ht="28.8" x14ac:dyDescent="0.3">
      <c r="A256" s="6">
        <v>45774.000000000102</v>
      </c>
      <c r="B256" s="5" t="s">
        <v>50</v>
      </c>
      <c r="C256" s="5" t="s">
        <v>1584</v>
      </c>
      <c r="D256" s="5" t="s">
        <v>52</v>
      </c>
      <c r="E256" s="5" t="s">
        <v>53</v>
      </c>
      <c r="F256" s="5" t="s">
        <v>53</v>
      </c>
      <c r="G256" s="5">
        <v>1</v>
      </c>
      <c r="H256" s="5">
        <v>255</v>
      </c>
      <c r="I256" s="5">
        <v>-1179.7</v>
      </c>
      <c r="J256" s="7">
        <f t="shared" si="4"/>
        <v>1179.7</v>
      </c>
      <c r="K256" s="5" t="s">
        <v>427</v>
      </c>
      <c r="L256" s="5" t="s">
        <v>1585</v>
      </c>
      <c r="M256" s="5" t="s">
        <v>464</v>
      </c>
      <c r="N256" s="5" t="s">
        <v>53</v>
      </c>
      <c r="O256" s="5" t="s">
        <v>53</v>
      </c>
      <c r="P256" s="5" t="s">
        <v>1586</v>
      </c>
      <c r="Q256" s="5" t="s">
        <v>1587</v>
      </c>
      <c r="R256" s="5" t="s">
        <v>1588</v>
      </c>
      <c r="S256" s="5" t="s">
        <v>113</v>
      </c>
      <c r="T256" s="5" t="s">
        <v>114</v>
      </c>
      <c r="U256" s="5" t="s">
        <v>61</v>
      </c>
      <c r="V256" s="6">
        <v>45715.000000000102</v>
      </c>
      <c r="W256" s="5">
        <v>119</v>
      </c>
      <c r="X256" s="5" t="s">
        <v>1589</v>
      </c>
      <c r="Y256" s="5">
        <v>1179.7</v>
      </c>
      <c r="Z256" s="5" t="s">
        <v>53</v>
      </c>
      <c r="AA256" s="5" t="s">
        <v>62</v>
      </c>
      <c r="AJ256" s="5" t="s">
        <v>63</v>
      </c>
      <c r="AK256" s="5" t="s">
        <v>64</v>
      </c>
      <c r="AL256" s="5">
        <v>1</v>
      </c>
      <c r="AM256" s="5" t="s">
        <v>1590</v>
      </c>
      <c r="AO256" s="6">
        <v>45757.000000000102</v>
      </c>
      <c r="AP256" s="5" t="s">
        <v>1591</v>
      </c>
      <c r="AQ256" s="5" t="s">
        <v>434</v>
      </c>
      <c r="AR256" s="5" t="s">
        <v>1592</v>
      </c>
      <c r="AS256" s="5" t="s">
        <v>1591</v>
      </c>
      <c r="AT256" s="5" t="s">
        <v>726</v>
      </c>
      <c r="AU256" s="5">
        <v>0</v>
      </c>
      <c r="AV256" s="5" t="s">
        <v>53</v>
      </c>
      <c r="AW256" s="5" t="s">
        <v>70</v>
      </c>
      <c r="AX256" s="5" t="s">
        <v>71</v>
      </c>
      <c r="AY256" s="5" t="s">
        <v>53</v>
      </c>
      <c r="AZ256" s="8" t="s">
        <v>1593</v>
      </c>
      <c r="BA256" s="5" t="s">
        <v>53</v>
      </c>
      <c r="BB256" s="5" t="s">
        <v>73</v>
      </c>
      <c r="BC256" s="5" t="s">
        <v>294</v>
      </c>
      <c r="BD256" s="6">
        <v>45705.000000000102</v>
      </c>
      <c r="BE256" s="5">
        <v>4</v>
      </c>
      <c r="BF256" s="5" t="s">
        <v>61</v>
      </c>
    </row>
    <row r="257" spans="1:58" ht="28.8" x14ac:dyDescent="0.3">
      <c r="A257" s="6">
        <v>45763.000000000102</v>
      </c>
      <c r="B257" s="5" t="s">
        <v>50</v>
      </c>
      <c r="C257" s="5" t="s">
        <v>642</v>
      </c>
      <c r="D257" s="5" t="s">
        <v>52</v>
      </c>
      <c r="E257" s="5" t="s">
        <v>53</v>
      </c>
      <c r="F257" s="5" t="s">
        <v>53</v>
      </c>
      <c r="G257" s="5">
        <v>1</v>
      </c>
      <c r="H257" s="5">
        <v>256</v>
      </c>
      <c r="I257" s="5">
        <v>-29842.71</v>
      </c>
      <c r="J257" s="7">
        <f t="shared" si="4"/>
        <v>29842.71</v>
      </c>
      <c r="P257" s="5" t="s">
        <v>643</v>
      </c>
      <c r="Q257" s="5" t="s">
        <v>53</v>
      </c>
      <c r="R257" s="5" t="s">
        <v>53</v>
      </c>
      <c r="S257" s="5" t="s">
        <v>53</v>
      </c>
      <c r="T257" s="5" t="s">
        <v>53</v>
      </c>
      <c r="U257" s="5" t="s">
        <v>61</v>
      </c>
      <c r="V257" s="6">
        <v>45757.000000000102</v>
      </c>
      <c r="W257" s="5">
        <v>3</v>
      </c>
      <c r="X257" s="5" t="s">
        <v>745</v>
      </c>
      <c r="Y257" s="5">
        <v>29842.71</v>
      </c>
      <c r="Z257" s="5" t="s">
        <v>53</v>
      </c>
      <c r="AA257" s="5" t="s">
        <v>62</v>
      </c>
      <c r="AJ257" s="5" t="s">
        <v>63</v>
      </c>
      <c r="AK257" s="5" t="s">
        <v>64</v>
      </c>
      <c r="AL257" s="5">
        <v>1</v>
      </c>
      <c r="AM257" s="5" t="s">
        <v>1594</v>
      </c>
      <c r="AO257" s="6">
        <v>45770.000000000102</v>
      </c>
      <c r="AP257" s="5" t="s">
        <v>53</v>
      </c>
      <c r="AS257" s="5" t="s">
        <v>53</v>
      </c>
      <c r="AT257" s="5" t="s">
        <v>1397</v>
      </c>
      <c r="AU257" s="5">
        <v>0</v>
      </c>
      <c r="AV257" s="5" t="s">
        <v>70</v>
      </c>
      <c r="AW257" s="5" t="s">
        <v>53</v>
      </c>
      <c r="AX257" s="5" t="s">
        <v>71</v>
      </c>
      <c r="AY257" s="5" t="s">
        <v>53</v>
      </c>
      <c r="AZ257" s="8" t="s">
        <v>1595</v>
      </c>
      <c r="BA257" s="5" t="s">
        <v>53</v>
      </c>
      <c r="BB257" s="5" t="s">
        <v>73</v>
      </c>
      <c r="BC257" s="5" t="s">
        <v>268</v>
      </c>
      <c r="BD257" s="6"/>
      <c r="BE257" s="5">
        <v>0</v>
      </c>
      <c r="BF257" s="5" t="s">
        <v>61</v>
      </c>
    </row>
    <row r="258" spans="1:58" ht="28.8" x14ac:dyDescent="0.3">
      <c r="A258" s="6">
        <v>45793.000000000102</v>
      </c>
      <c r="B258" s="5" t="s">
        <v>50</v>
      </c>
      <c r="C258" s="5" t="s">
        <v>1596</v>
      </c>
      <c r="D258" s="5" t="s">
        <v>52</v>
      </c>
      <c r="E258" s="5" t="s">
        <v>53</v>
      </c>
      <c r="F258" s="5" t="s">
        <v>53</v>
      </c>
      <c r="G258" s="5">
        <v>1</v>
      </c>
      <c r="H258" s="5">
        <v>257</v>
      </c>
      <c r="I258" s="5">
        <v>-816.85</v>
      </c>
      <c r="J258" s="7">
        <f t="shared" si="4"/>
        <v>816.85</v>
      </c>
      <c r="K258" s="5" t="s">
        <v>427</v>
      </c>
      <c r="L258" s="5" t="s">
        <v>1597</v>
      </c>
      <c r="M258" s="5" t="s">
        <v>164</v>
      </c>
      <c r="N258" s="5" t="s">
        <v>53</v>
      </c>
      <c r="O258" s="5" t="s">
        <v>53</v>
      </c>
      <c r="P258" s="5" t="s">
        <v>1598</v>
      </c>
      <c r="Q258" s="5" t="s">
        <v>1599</v>
      </c>
      <c r="R258" s="5" t="s">
        <v>56</v>
      </c>
      <c r="S258" s="5" t="s">
        <v>1600</v>
      </c>
      <c r="T258" s="5" t="s">
        <v>58</v>
      </c>
      <c r="U258" s="5" t="s">
        <v>61</v>
      </c>
      <c r="V258" s="6">
        <v>45763.000000000102</v>
      </c>
      <c r="W258" s="5">
        <v>160425</v>
      </c>
      <c r="X258" s="5" t="s">
        <v>53</v>
      </c>
      <c r="Y258" s="5">
        <v>936</v>
      </c>
      <c r="Z258" s="5" t="s">
        <v>53</v>
      </c>
      <c r="AA258" s="5" t="s">
        <v>62</v>
      </c>
      <c r="AJ258" s="5" t="s">
        <v>70</v>
      </c>
      <c r="AK258" s="5" t="s">
        <v>64</v>
      </c>
      <c r="AL258" s="5">
        <v>1</v>
      </c>
      <c r="AM258" s="5" t="s">
        <v>1601</v>
      </c>
      <c r="AO258" s="6">
        <v>45770.000000000102</v>
      </c>
      <c r="AP258" s="5" t="s">
        <v>1602</v>
      </c>
      <c r="AQ258" s="5" t="s">
        <v>434</v>
      </c>
      <c r="AR258" s="5" t="s">
        <v>1603</v>
      </c>
      <c r="AS258" s="5" t="s">
        <v>53</v>
      </c>
      <c r="AT258" s="5" t="s">
        <v>645</v>
      </c>
      <c r="AU258" s="5">
        <v>0</v>
      </c>
      <c r="AV258" s="5" t="s">
        <v>53</v>
      </c>
      <c r="AW258" s="5" t="s">
        <v>70</v>
      </c>
      <c r="AX258" s="5" t="s">
        <v>71</v>
      </c>
      <c r="AY258" s="5" t="s">
        <v>53</v>
      </c>
      <c r="AZ258" s="8" t="s">
        <v>1604</v>
      </c>
      <c r="BA258" s="5" t="s">
        <v>53</v>
      </c>
      <c r="BB258" s="5" t="s">
        <v>73</v>
      </c>
      <c r="BC258" s="5" t="s">
        <v>74</v>
      </c>
      <c r="BD258" s="6">
        <v>45707.000000000102</v>
      </c>
      <c r="BE258" s="5">
        <v>12</v>
      </c>
      <c r="BF258" s="5" t="s">
        <v>61</v>
      </c>
    </row>
    <row r="259" spans="1:58" ht="43.2" x14ac:dyDescent="0.3">
      <c r="A259" s="6">
        <v>45781.000000000102</v>
      </c>
      <c r="B259" s="5" t="s">
        <v>50</v>
      </c>
      <c r="C259" s="5" t="s">
        <v>886</v>
      </c>
      <c r="D259" s="5" t="s">
        <v>52</v>
      </c>
      <c r="E259" s="5" t="s">
        <v>53</v>
      </c>
      <c r="F259" s="5" t="s">
        <v>53</v>
      </c>
      <c r="G259" s="5">
        <v>1</v>
      </c>
      <c r="H259" s="5">
        <v>258</v>
      </c>
      <c r="I259" s="5">
        <v>-254.59</v>
      </c>
      <c r="J259" s="7">
        <f t="shared" si="4"/>
        <v>254.59</v>
      </c>
      <c r="K259" s="5" t="s">
        <v>427</v>
      </c>
      <c r="L259" s="5" t="s">
        <v>572</v>
      </c>
      <c r="M259" s="5" t="s">
        <v>518</v>
      </c>
      <c r="N259" s="5" t="s">
        <v>98</v>
      </c>
      <c r="O259" s="5" t="s">
        <v>53</v>
      </c>
      <c r="P259" s="5" t="s">
        <v>887</v>
      </c>
      <c r="Q259" s="5" t="s">
        <v>888</v>
      </c>
      <c r="R259" s="5" t="s">
        <v>518</v>
      </c>
      <c r="S259" s="5" t="s">
        <v>98</v>
      </c>
      <c r="T259" s="5" t="s">
        <v>58</v>
      </c>
      <c r="U259" s="5" t="s">
        <v>61</v>
      </c>
      <c r="V259" s="6">
        <v>45748.000000000102</v>
      </c>
      <c r="W259" s="5">
        <v>18</v>
      </c>
      <c r="X259" s="5" t="s">
        <v>53</v>
      </c>
      <c r="Y259" s="5">
        <v>304.51</v>
      </c>
      <c r="Z259" s="5" t="s">
        <v>53</v>
      </c>
      <c r="AA259" s="5" t="s">
        <v>62</v>
      </c>
      <c r="AJ259" s="5" t="s">
        <v>70</v>
      </c>
      <c r="AK259" s="5" t="s">
        <v>64</v>
      </c>
      <c r="AL259" s="5">
        <v>1</v>
      </c>
      <c r="AM259" s="5" t="s">
        <v>673</v>
      </c>
      <c r="AO259" s="6">
        <v>45770.000000000102</v>
      </c>
      <c r="AP259" s="5" t="s">
        <v>890</v>
      </c>
      <c r="AQ259" s="5" t="s">
        <v>434</v>
      </c>
      <c r="AR259" s="5" t="s">
        <v>578</v>
      </c>
      <c r="AS259" s="5" t="s">
        <v>891</v>
      </c>
      <c r="AT259" s="5" t="s">
        <v>658</v>
      </c>
      <c r="AU259" s="5">
        <v>0</v>
      </c>
      <c r="AV259" s="5" t="s">
        <v>53</v>
      </c>
      <c r="AW259" s="5" t="s">
        <v>70</v>
      </c>
      <c r="AX259" s="5" t="s">
        <v>71</v>
      </c>
      <c r="AY259" s="5" t="s">
        <v>53</v>
      </c>
      <c r="AZ259" s="8" t="s">
        <v>1605</v>
      </c>
      <c r="BA259" s="5" t="s">
        <v>53</v>
      </c>
      <c r="BB259" s="5" t="s">
        <v>73</v>
      </c>
      <c r="BC259" s="5" t="s">
        <v>74</v>
      </c>
      <c r="BD259" s="5">
        <v>45707.000000000102</v>
      </c>
      <c r="BE259" s="5">
        <v>13</v>
      </c>
      <c r="BF259" s="5" t="s">
        <v>61</v>
      </c>
    </row>
    <row r="260" spans="1:58" ht="43.2" x14ac:dyDescent="0.3">
      <c r="A260" s="6">
        <v>45778.000000000102</v>
      </c>
      <c r="B260" s="5" t="s">
        <v>50</v>
      </c>
      <c r="C260" s="5" t="s">
        <v>992</v>
      </c>
      <c r="D260" s="5" t="s">
        <v>52</v>
      </c>
      <c r="E260" s="5" t="s">
        <v>53</v>
      </c>
      <c r="F260" s="5" t="s">
        <v>53</v>
      </c>
      <c r="G260" s="5">
        <v>1</v>
      </c>
      <c r="H260" s="5">
        <v>259</v>
      </c>
      <c r="I260" s="5">
        <v>-254.59</v>
      </c>
      <c r="J260" s="7">
        <f t="shared" si="4"/>
        <v>254.59</v>
      </c>
      <c r="K260" s="5" t="s">
        <v>107</v>
      </c>
      <c r="L260" s="5" t="s">
        <v>53</v>
      </c>
      <c r="M260" s="5" t="s">
        <v>53</v>
      </c>
      <c r="N260" s="5" t="s">
        <v>53</v>
      </c>
      <c r="O260" s="5" t="s">
        <v>53</v>
      </c>
      <c r="P260" s="5" t="s">
        <v>993</v>
      </c>
      <c r="Q260" s="5" t="s">
        <v>994</v>
      </c>
      <c r="R260" s="5" t="s">
        <v>225</v>
      </c>
      <c r="S260" s="5" t="s">
        <v>791</v>
      </c>
      <c r="T260" s="5" t="s">
        <v>58</v>
      </c>
      <c r="U260" s="5" t="s">
        <v>61</v>
      </c>
      <c r="V260" s="6">
        <v>45747.000000000102</v>
      </c>
      <c r="W260" s="5">
        <v>1</v>
      </c>
      <c r="X260" s="5" t="s">
        <v>53</v>
      </c>
      <c r="Y260" s="5">
        <v>304.51</v>
      </c>
      <c r="Z260" s="5" t="s">
        <v>53</v>
      </c>
      <c r="AA260" s="5" t="s">
        <v>62</v>
      </c>
      <c r="AJ260" s="5" t="s">
        <v>70</v>
      </c>
      <c r="AK260" s="5" t="s">
        <v>64</v>
      </c>
      <c r="AL260" s="5">
        <v>1</v>
      </c>
      <c r="AM260" s="5" t="s">
        <v>673</v>
      </c>
      <c r="AO260" s="6">
        <v>45770.000000000102</v>
      </c>
      <c r="AP260" s="5" t="s">
        <v>996</v>
      </c>
      <c r="AQ260" s="5" t="s">
        <v>117</v>
      </c>
      <c r="AR260" s="5" t="s">
        <v>997</v>
      </c>
      <c r="AS260" s="5" t="s">
        <v>998</v>
      </c>
      <c r="AT260" s="5" t="s">
        <v>658</v>
      </c>
      <c r="AU260" s="5">
        <v>0</v>
      </c>
      <c r="AV260" s="5" t="s">
        <v>53</v>
      </c>
      <c r="AW260" s="5" t="s">
        <v>70</v>
      </c>
      <c r="AX260" s="5" t="s">
        <v>71</v>
      </c>
      <c r="AY260" s="5" t="s">
        <v>53</v>
      </c>
      <c r="AZ260" s="8" t="s">
        <v>1606</v>
      </c>
      <c r="BA260" s="5" t="s">
        <v>53</v>
      </c>
      <c r="BB260" s="5" t="s">
        <v>73</v>
      </c>
      <c r="BC260" s="5" t="s">
        <v>74</v>
      </c>
      <c r="BD260" s="5">
        <v>45707.000000000102</v>
      </c>
      <c r="BE260" s="5">
        <v>13</v>
      </c>
      <c r="BF260" s="5" t="s">
        <v>61</v>
      </c>
    </row>
    <row r="261" spans="1:58" ht="28.8" x14ac:dyDescent="0.3">
      <c r="A261" s="6">
        <v>45779.000000000102</v>
      </c>
      <c r="B261" s="5" t="s">
        <v>50</v>
      </c>
      <c r="C261" s="5" t="s">
        <v>219</v>
      </c>
      <c r="D261" s="5" t="s">
        <v>52</v>
      </c>
      <c r="E261" s="5" t="s">
        <v>53</v>
      </c>
      <c r="F261" s="5" t="s">
        <v>53</v>
      </c>
      <c r="G261" s="5">
        <v>1</v>
      </c>
      <c r="H261" s="5">
        <v>260</v>
      </c>
      <c r="I261" s="5">
        <v>-124.8</v>
      </c>
      <c r="J261" s="7">
        <f t="shared" si="4"/>
        <v>124.8</v>
      </c>
      <c r="K261" s="5" t="s">
        <v>107</v>
      </c>
      <c r="L261" s="5" t="s">
        <v>220</v>
      </c>
      <c r="M261" s="5" t="s">
        <v>221</v>
      </c>
      <c r="N261" s="5" t="s">
        <v>222</v>
      </c>
      <c r="O261" s="5" t="s">
        <v>58</v>
      </c>
      <c r="P261" s="5" t="s">
        <v>223</v>
      </c>
      <c r="Q261" s="5" t="s">
        <v>224</v>
      </c>
      <c r="R261" s="5" t="s">
        <v>225</v>
      </c>
      <c r="S261" s="5" t="s">
        <v>226</v>
      </c>
      <c r="T261" s="5" t="s">
        <v>58</v>
      </c>
      <c r="U261" s="5" t="s">
        <v>61</v>
      </c>
      <c r="V261" s="6">
        <v>45709.000000000102</v>
      </c>
      <c r="W261" s="5">
        <v>4</v>
      </c>
      <c r="X261" s="5" t="s">
        <v>53</v>
      </c>
      <c r="Y261" s="5">
        <v>124.8</v>
      </c>
      <c r="Z261" s="5" t="s">
        <v>53</v>
      </c>
      <c r="AA261" s="5" t="s">
        <v>62</v>
      </c>
      <c r="AJ261" s="5" t="s">
        <v>70</v>
      </c>
      <c r="AK261" s="5" t="s">
        <v>64</v>
      </c>
      <c r="AL261" s="5">
        <v>1</v>
      </c>
      <c r="AM261" s="5" t="s">
        <v>197</v>
      </c>
      <c r="AO261" s="6">
        <v>45770.000000000102</v>
      </c>
      <c r="AP261" s="5" t="s">
        <v>228</v>
      </c>
      <c r="AQ261" s="5" t="s">
        <v>117</v>
      </c>
      <c r="AR261" s="5" t="s">
        <v>229</v>
      </c>
      <c r="AS261" s="5" t="s">
        <v>230</v>
      </c>
      <c r="AT261" s="5" t="s">
        <v>202</v>
      </c>
      <c r="AU261" s="5">
        <v>0</v>
      </c>
      <c r="AV261" s="5" t="s">
        <v>53</v>
      </c>
      <c r="AW261" s="5" t="s">
        <v>70</v>
      </c>
      <c r="AX261" s="5" t="s">
        <v>71</v>
      </c>
      <c r="AY261" s="5" t="s">
        <v>53</v>
      </c>
      <c r="AZ261" s="8" t="s">
        <v>1607</v>
      </c>
      <c r="BA261" s="5" t="s">
        <v>53</v>
      </c>
      <c r="BB261" s="5" t="s">
        <v>73</v>
      </c>
      <c r="BC261" s="5" t="s">
        <v>74</v>
      </c>
      <c r="BD261" s="5">
        <v>45447.000000000102</v>
      </c>
      <c r="BE261" s="5">
        <v>44</v>
      </c>
      <c r="BF261" s="5" t="s">
        <v>61</v>
      </c>
    </row>
    <row r="262" spans="1:58" ht="28.8" x14ac:dyDescent="0.3">
      <c r="A262" s="6">
        <v>45779.000000000102</v>
      </c>
      <c r="B262" s="5" t="s">
        <v>50</v>
      </c>
      <c r="C262" s="5" t="s">
        <v>828</v>
      </c>
      <c r="D262" s="5" t="s">
        <v>52</v>
      </c>
      <c r="E262" s="5" t="s">
        <v>53</v>
      </c>
      <c r="F262" s="5" t="s">
        <v>53</v>
      </c>
      <c r="G262" s="5">
        <v>1</v>
      </c>
      <c r="H262" s="5">
        <v>261</v>
      </c>
      <c r="I262" s="5">
        <v>-446.16</v>
      </c>
      <c r="J262" s="7">
        <f t="shared" si="4"/>
        <v>446.16</v>
      </c>
      <c r="K262" s="5" t="s">
        <v>427</v>
      </c>
      <c r="L262" s="5" t="s">
        <v>829</v>
      </c>
      <c r="M262" s="5" t="s">
        <v>161</v>
      </c>
      <c r="N262" s="5" t="s">
        <v>98</v>
      </c>
      <c r="O262" s="5" t="s">
        <v>53</v>
      </c>
      <c r="P262" s="5" t="s">
        <v>830</v>
      </c>
      <c r="Q262" s="5" t="s">
        <v>831</v>
      </c>
      <c r="R262" s="5" t="s">
        <v>429</v>
      </c>
      <c r="S262" s="5" t="s">
        <v>98</v>
      </c>
      <c r="T262" s="5" t="s">
        <v>58</v>
      </c>
      <c r="U262" s="5" t="s">
        <v>61</v>
      </c>
      <c r="V262" s="6">
        <v>45742.000000000102</v>
      </c>
      <c r="W262" s="5">
        <v>22</v>
      </c>
      <c r="X262" s="5" t="s">
        <v>575</v>
      </c>
      <c r="Y262" s="5">
        <v>446.16</v>
      </c>
      <c r="Z262" s="5" t="s">
        <v>53</v>
      </c>
      <c r="AA262" s="5" t="s">
        <v>62</v>
      </c>
      <c r="AJ262" s="5" t="s">
        <v>70</v>
      </c>
      <c r="AK262" s="5" t="s">
        <v>64</v>
      </c>
      <c r="AL262" s="5">
        <v>1</v>
      </c>
      <c r="AM262" s="5" t="s">
        <v>1608</v>
      </c>
      <c r="AO262" s="6">
        <v>45770.000000000102</v>
      </c>
      <c r="AP262" s="5" t="s">
        <v>833</v>
      </c>
      <c r="AQ262" s="5" t="s">
        <v>434</v>
      </c>
      <c r="AR262" s="5" t="s">
        <v>834</v>
      </c>
      <c r="AS262" s="5" t="s">
        <v>835</v>
      </c>
      <c r="AT262" s="5" t="s">
        <v>1503</v>
      </c>
      <c r="AU262" s="5">
        <v>0</v>
      </c>
      <c r="AV262" s="5" t="s">
        <v>53</v>
      </c>
      <c r="AW262" s="5" t="s">
        <v>70</v>
      </c>
      <c r="AX262" s="5" t="s">
        <v>71</v>
      </c>
      <c r="AY262" s="5" t="s">
        <v>53</v>
      </c>
      <c r="AZ262" s="8" t="s">
        <v>1609</v>
      </c>
      <c r="BA262" s="5" t="s">
        <v>53</v>
      </c>
      <c r="BB262" s="5" t="s">
        <v>73</v>
      </c>
      <c r="BC262" s="5" t="s">
        <v>74</v>
      </c>
      <c r="BD262" s="6">
        <v>45667.000000000102</v>
      </c>
      <c r="BE262" s="5">
        <v>1</v>
      </c>
      <c r="BF262" s="5" t="s">
        <v>61</v>
      </c>
    </row>
    <row r="263" spans="1:58" ht="43.2" x14ac:dyDescent="0.3">
      <c r="A263" s="6">
        <v>45779.000000000102</v>
      </c>
      <c r="B263" s="5" t="s">
        <v>50</v>
      </c>
      <c r="C263" s="5" t="s">
        <v>1043</v>
      </c>
      <c r="D263" s="5" t="s">
        <v>52</v>
      </c>
      <c r="E263" s="5" t="s">
        <v>53</v>
      </c>
      <c r="F263" s="5" t="s">
        <v>53</v>
      </c>
      <c r="G263" s="5">
        <v>1</v>
      </c>
      <c r="H263" s="5">
        <v>262</v>
      </c>
      <c r="I263" s="5">
        <v>-99.2</v>
      </c>
      <c r="J263" s="7">
        <f t="shared" si="4"/>
        <v>99.2</v>
      </c>
      <c r="K263" s="5" t="s">
        <v>107</v>
      </c>
      <c r="L263" s="5" t="s">
        <v>1044</v>
      </c>
      <c r="M263" s="5" t="s">
        <v>1045</v>
      </c>
      <c r="N263" s="5" t="s">
        <v>53</v>
      </c>
      <c r="O263" s="5" t="s">
        <v>53</v>
      </c>
      <c r="P263" s="5" t="s">
        <v>1046</v>
      </c>
      <c r="Q263" s="5" t="s">
        <v>1047</v>
      </c>
      <c r="R263" s="5" t="s">
        <v>1045</v>
      </c>
      <c r="S263" s="5" t="s">
        <v>1048</v>
      </c>
      <c r="T263" s="5" t="s">
        <v>547</v>
      </c>
      <c r="U263" s="5" t="s">
        <v>61</v>
      </c>
      <c r="V263" s="6">
        <v>45747.000000000102</v>
      </c>
      <c r="W263" s="5">
        <v>251000007368</v>
      </c>
      <c r="X263" s="5" t="s">
        <v>212</v>
      </c>
      <c r="Y263" s="5">
        <v>99.2</v>
      </c>
      <c r="Z263" s="5" t="s">
        <v>53</v>
      </c>
      <c r="AA263" s="5" t="s">
        <v>62</v>
      </c>
      <c r="AJ263" s="5" t="s">
        <v>63</v>
      </c>
      <c r="AK263" s="5" t="s">
        <v>64</v>
      </c>
      <c r="AL263" s="5">
        <v>1</v>
      </c>
      <c r="AM263" s="5" t="s">
        <v>1049</v>
      </c>
      <c r="AO263" s="6">
        <v>45770.000000000102</v>
      </c>
      <c r="AP263" s="5" t="s">
        <v>1050</v>
      </c>
      <c r="AQ263" s="5" t="s">
        <v>117</v>
      </c>
      <c r="AR263" s="5" t="s">
        <v>1051</v>
      </c>
      <c r="AS263" s="5" t="s">
        <v>1050</v>
      </c>
      <c r="AT263" s="5" t="s">
        <v>231</v>
      </c>
      <c r="AU263" s="5">
        <v>0</v>
      </c>
      <c r="AV263" s="5" t="s">
        <v>53</v>
      </c>
      <c r="AW263" s="5" t="s">
        <v>70</v>
      </c>
      <c r="AX263" s="5" t="s">
        <v>71</v>
      </c>
      <c r="AY263" s="5" t="s">
        <v>53</v>
      </c>
      <c r="AZ263" s="8" t="s">
        <v>1610</v>
      </c>
      <c r="BA263" s="5" t="s">
        <v>53</v>
      </c>
      <c r="BB263" s="5" t="s">
        <v>73</v>
      </c>
      <c r="BC263" s="5" t="s">
        <v>74</v>
      </c>
      <c r="BD263" s="6">
        <v>45432.000000000102</v>
      </c>
      <c r="BE263" s="5">
        <v>38</v>
      </c>
      <c r="BF263" s="5" t="s">
        <v>61</v>
      </c>
    </row>
    <row r="264" spans="1:58" ht="43.2" x14ac:dyDescent="0.3">
      <c r="A264" s="6">
        <v>45781.000000000102</v>
      </c>
      <c r="B264" s="5" t="s">
        <v>50</v>
      </c>
      <c r="C264" s="5" t="s">
        <v>233</v>
      </c>
      <c r="D264" s="5" t="s">
        <v>52</v>
      </c>
      <c r="E264" s="5" t="s">
        <v>53</v>
      </c>
      <c r="F264" s="5" t="s">
        <v>53</v>
      </c>
      <c r="G264" s="5">
        <v>1</v>
      </c>
      <c r="H264" s="5">
        <v>263</v>
      </c>
      <c r="I264" s="5">
        <v>-1520</v>
      </c>
      <c r="J264" s="7">
        <f t="shared" si="4"/>
        <v>1520</v>
      </c>
      <c r="K264" s="5" t="s">
        <v>234</v>
      </c>
      <c r="L264" s="5" t="s">
        <v>235</v>
      </c>
      <c r="M264" s="5" t="s">
        <v>94</v>
      </c>
      <c r="N264" s="5" t="s">
        <v>53</v>
      </c>
      <c r="O264" s="5" t="s">
        <v>53</v>
      </c>
      <c r="P264" s="5" t="s">
        <v>236</v>
      </c>
      <c r="Q264" s="5" t="s">
        <v>237</v>
      </c>
      <c r="R264" s="5" t="s">
        <v>94</v>
      </c>
      <c r="S264" s="5" t="s">
        <v>98</v>
      </c>
      <c r="T264" s="5" t="s">
        <v>58</v>
      </c>
      <c r="U264" s="5" t="s">
        <v>61</v>
      </c>
      <c r="V264" s="6">
        <v>45750.000000000102</v>
      </c>
      <c r="W264" s="5">
        <v>91</v>
      </c>
      <c r="X264" s="5" t="s">
        <v>53</v>
      </c>
      <c r="Y264" s="5">
        <v>1520</v>
      </c>
      <c r="Z264" s="5" t="s">
        <v>53</v>
      </c>
      <c r="AA264" s="5" t="s">
        <v>62</v>
      </c>
      <c r="AJ264" s="5" t="s">
        <v>63</v>
      </c>
      <c r="AK264" s="5" t="s">
        <v>64</v>
      </c>
      <c r="AL264" s="5">
        <v>1</v>
      </c>
      <c r="AM264" s="5" t="s">
        <v>1611</v>
      </c>
      <c r="AO264" s="6">
        <v>45770.000000000102</v>
      </c>
      <c r="AP264" s="5" t="s">
        <v>239</v>
      </c>
      <c r="AQ264" s="5" t="s">
        <v>240</v>
      </c>
      <c r="AR264" s="5" t="s">
        <v>241</v>
      </c>
      <c r="AS264" s="5" t="s">
        <v>242</v>
      </c>
      <c r="AT264" s="5" t="s">
        <v>120</v>
      </c>
      <c r="AU264" s="5">
        <v>0</v>
      </c>
      <c r="AV264" s="5" t="s">
        <v>53</v>
      </c>
      <c r="AW264" s="5" t="s">
        <v>70</v>
      </c>
      <c r="AX264" s="5" t="s">
        <v>71</v>
      </c>
      <c r="AY264" s="5" t="s">
        <v>53</v>
      </c>
      <c r="AZ264" s="8" t="s">
        <v>1612</v>
      </c>
      <c r="BA264" s="5" t="s">
        <v>53</v>
      </c>
      <c r="BB264" s="5" t="s">
        <v>73</v>
      </c>
      <c r="BC264" s="5" t="s">
        <v>74</v>
      </c>
      <c r="BD264" s="6">
        <v>45719.000000000102</v>
      </c>
      <c r="BE264" s="5">
        <v>17</v>
      </c>
      <c r="BF264" s="5" t="s">
        <v>61</v>
      </c>
    </row>
    <row r="265" spans="1:58" ht="28.8" x14ac:dyDescent="0.3">
      <c r="A265" s="6">
        <v>45779.000000000102</v>
      </c>
      <c r="B265" s="5" t="s">
        <v>50</v>
      </c>
      <c r="C265" s="5" t="s">
        <v>618</v>
      </c>
      <c r="D265" s="5" t="s">
        <v>52</v>
      </c>
      <c r="E265" s="5" t="s">
        <v>53</v>
      </c>
      <c r="F265" s="5" t="s">
        <v>53</v>
      </c>
      <c r="G265" s="5">
        <v>1</v>
      </c>
      <c r="H265" s="5">
        <v>264</v>
      </c>
      <c r="I265" s="5">
        <v>-1593.59</v>
      </c>
      <c r="J265" s="7">
        <f t="shared" si="4"/>
        <v>1593.59</v>
      </c>
      <c r="K265" s="5" t="s">
        <v>619</v>
      </c>
      <c r="L265" s="5" t="s">
        <v>620</v>
      </c>
      <c r="M265" s="5" t="s">
        <v>621</v>
      </c>
      <c r="N265" s="5" t="s">
        <v>53</v>
      </c>
      <c r="O265" s="5" t="s">
        <v>53</v>
      </c>
      <c r="P265" s="5" t="s">
        <v>622</v>
      </c>
      <c r="Q265" s="5" t="s">
        <v>496</v>
      </c>
      <c r="R265" s="5" t="s">
        <v>332</v>
      </c>
      <c r="S265" s="5" t="s">
        <v>333</v>
      </c>
      <c r="T265" s="5" t="s">
        <v>334</v>
      </c>
      <c r="U265" s="5" t="s">
        <v>61</v>
      </c>
      <c r="V265" s="6">
        <v>45749.000000000102</v>
      </c>
      <c r="W265" s="5">
        <v>692</v>
      </c>
      <c r="X265" s="5" t="s">
        <v>53</v>
      </c>
      <c r="Y265" s="5">
        <v>1593.59</v>
      </c>
      <c r="Z265" s="5" t="s">
        <v>53</v>
      </c>
      <c r="AA265" s="5" t="s">
        <v>62</v>
      </c>
      <c r="AJ265" s="5" t="s">
        <v>63</v>
      </c>
      <c r="AK265" s="5" t="s">
        <v>64</v>
      </c>
      <c r="AL265" s="5">
        <v>1</v>
      </c>
      <c r="AM265" s="5" t="s">
        <v>1613</v>
      </c>
      <c r="AO265" s="6">
        <v>45770.000000000102</v>
      </c>
      <c r="AP265" s="5" t="s">
        <v>624</v>
      </c>
      <c r="AQ265" s="5" t="s">
        <v>625</v>
      </c>
      <c r="AR265" s="5" t="s">
        <v>626</v>
      </c>
      <c r="AS265" s="5" t="s">
        <v>624</v>
      </c>
      <c r="AT265" s="5" t="s">
        <v>658</v>
      </c>
      <c r="AU265" s="5">
        <v>0</v>
      </c>
      <c r="AV265" s="5" t="s">
        <v>53</v>
      </c>
      <c r="AW265" s="5" t="s">
        <v>70</v>
      </c>
      <c r="AX265" s="5" t="s">
        <v>71</v>
      </c>
      <c r="AY265" s="5" t="s">
        <v>53</v>
      </c>
      <c r="AZ265" s="8" t="s">
        <v>1614</v>
      </c>
      <c r="BA265" s="5" t="s">
        <v>53</v>
      </c>
      <c r="BB265" s="5" t="s">
        <v>73</v>
      </c>
      <c r="BC265" s="5" t="s">
        <v>629</v>
      </c>
      <c r="BD265" s="6">
        <v>44617.000000000102</v>
      </c>
      <c r="BE265" s="5">
        <v>7</v>
      </c>
      <c r="BF265" s="5" t="s">
        <v>61</v>
      </c>
    </row>
    <row r="266" spans="1:58" ht="28.8" x14ac:dyDescent="0.3">
      <c r="A266" s="6">
        <v>45779.000000000102</v>
      </c>
      <c r="B266" s="5" t="s">
        <v>50</v>
      </c>
      <c r="C266" s="5" t="s">
        <v>618</v>
      </c>
      <c r="D266" s="5" t="s">
        <v>52</v>
      </c>
      <c r="E266" s="5" t="s">
        <v>53</v>
      </c>
      <c r="F266" s="5" t="s">
        <v>53</v>
      </c>
      <c r="G266" s="5">
        <v>1</v>
      </c>
      <c r="H266" s="5">
        <v>265</v>
      </c>
      <c r="I266" s="5">
        <v>-84.5</v>
      </c>
      <c r="J266" s="7">
        <f t="shared" si="4"/>
        <v>84.5</v>
      </c>
      <c r="K266" s="5" t="s">
        <v>619</v>
      </c>
      <c r="L266" s="5" t="s">
        <v>620</v>
      </c>
      <c r="M266" s="5" t="s">
        <v>621</v>
      </c>
      <c r="N266" s="5" t="s">
        <v>53</v>
      </c>
      <c r="O266" s="5" t="s">
        <v>53</v>
      </c>
      <c r="P266" s="5" t="s">
        <v>622</v>
      </c>
      <c r="Q266" s="5" t="s">
        <v>496</v>
      </c>
      <c r="R266" s="5" t="s">
        <v>332</v>
      </c>
      <c r="S266" s="5" t="s">
        <v>333</v>
      </c>
      <c r="T266" s="5" t="s">
        <v>334</v>
      </c>
      <c r="U266" s="5" t="s">
        <v>61</v>
      </c>
      <c r="V266" s="6">
        <v>45749.000000000102</v>
      </c>
      <c r="W266" s="5">
        <v>693</v>
      </c>
      <c r="X266" s="5" t="s">
        <v>53</v>
      </c>
      <c r="Y266" s="5">
        <v>84.5</v>
      </c>
      <c r="Z266" s="5" t="s">
        <v>53</v>
      </c>
      <c r="AA266" s="5" t="s">
        <v>62</v>
      </c>
      <c r="AJ266" s="5" t="s">
        <v>63</v>
      </c>
      <c r="AK266" s="5" t="s">
        <v>64</v>
      </c>
      <c r="AL266" s="5">
        <v>1</v>
      </c>
      <c r="AM266" s="5" t="s">
        <v>655</v>
      </c>
      <c r="AO266" s="6">
        <v>45770.000000000102</v>
      </c>
      <c r="AP266" s="5" t="s">
        <v>624</v>
      </c>
      <c r="AQ266" s="5" t="s">
        <v>625</v>
      </c>
      <c r="AR266" s="5" t="s">
        <v>626</v>
      </c>
      <c r="AS266" s="5" t="s">
        <v>624</v>
      </c>
      <c r="AT266" s="5" t="s">
        <v>489</v>
      </c>
      <c r="AU266" s="5">
        <v>0</v>
      </c>
      <c r="AV266" s="5" t="s">
        <v>53</v>
      </c>
      <c r="AW266" s="5" t="s">
        <v>70</v>
      </c>
      <c r="AX266" s="5" t="s">
        <v>71</v>
      </c>
      <c r="AY266" s="5" t="s">
        <v>53</v>
      </c>
      <c r="AZ266" s="8" t="s">
        <v>1615</v>
      </c>
      <c r="BA266" s="5" t="s">
        <v>53</v>
      </c>
      <c r="BB266" s="5" t="s">
        <v>73</v>
      </c>
      <c r="BC266" s="5" t="s">
        <v>629</v>
      </c>
      <c r="BD266" s="6">
        <v>44617.000000000102</v>
      </c>
      <c r="BE266" s="5">
        <v>7</v>
      </c>
      <c r="BF266" s="5" t="s">
        <v>61</v>
      </c>
    </row>
    <row r="267" spans="1:58" ht="28.8" x14ac:dyDescent="0.3">
      <c r="A267" s="6">
        <v>45779.000000000102</v>
      </c>
      <c r="B267" s="5" t="s">
        <v>50</v>
      </c>
      <c r="C267" s="5" t="s">
        <v>1616</v>
      </c>
      <c r="D267" s="5" t="s">
        <v>52</v>
      </c>
      <c r="E267" s="5" t="s">
        <v>53</v>
      </c>
      <c r="F267" s="5" t="s">
        <v>53</v>
      </c>
      <c r="G267" s="5">
        <v>1</v>
      </c>
      <c r="H267" s="5">
        <v>266</v>
      </c>
      <c r="I267" s="5">
        <v>-659.95</v>
      </c>
      <c r="J267" s="7">
        <f t="shared" si="4"/>
        <v>659.95</v>
      </c>
      <c r="K267" s="5" t="s">
        <v>1617</v>
      </c>
      <c r="L267" s="5" t="s">
        <v>1618</v>
      </c>
      <c r="M267" s="5" t="s">
        <v>1619</v>
      </c>
      <c r="N267" s="5" t="s">
        <v>53</v>
      </c>
      <c r="O267" s="5" t="s">
        <v>53</v>
      </c>
      <c r="P267" s="5" t="s">
        <v>1620</v>
      </c>
      <c r="Q267" s="5" t="s">
        <v>1621</v>
      </c>
      <c r="R267" s="5" t="s">
        <v>1622</v>
      </c>
      <c r="S267" s="5" t="s">
        <v>1623</v>
      </c>
      <c r="T267" s="5" t="s">
        <v>1360</v>
      </c>
      <c r="U267" s="5" t="s">
        <v>61</v>
      </c>
      <c r="V267" s="6">
        <v>45747.000000000102</v>
      </c>
      <c r="W267" s="5">
        <v>2041</v>
      </c>
      <c r="X267" s="5" t="s">
        <v>1624</v>
      </c>
      <c r="Y267" s="5">
        <v>659.95</v>
      </c>
      <c r="Z267" s="5" t="s">
        <v>53</v>
      </c>
      <c r="AA267" s="5" t="s">
        <v>62</v>
      </c>
      <c r="AJ267" s="5" t="s">
        <v>63</v>
      </c>
      <c r="AK267" s="5" t="s">
        <v>64</v>
      </c>
      <c r="AL267" s="5">
        <v>1</v>
      </c>
      <c r="AM267" s="5" t="s">
        <v>1625</v>
      </c>
      <c r="AO267" s="6">
        <v>45770.000000000102</v>
      </c>
      <c r="AP267" s="5" t="s">
        <v>1626</v>
      </c>
      <c r="AQ267" s="5" t="s">
        <v>1627</v>
      </c>
      <c r="AR267" s="5" t="s">
        <v>1628</v>
      </c>
      <c r="AS267" s="5" t="s">
        <v>1626</v>
      </c>
      <c r="AT267" s="5" t="s">
        <v>1567</v>
      </c>
      <c r="AU267" s="5">
        <v>0</v>
      </c>
      <c r="AV267" s="5" t="s">
        <v>53</v>
      </c>
      <c r="AW267" s="5" t="s">
        <v>70</v>
      </c>
      <c r="AX267" s="5" t="s">
        <v>71</v>
      </c>
      <c r="AY267" s="5" t="s">
        <v>53</v>
      </c>
      <c r="AZ267" s="8" t="s">
        <v>1629</v>
      </c>
      <c r="BA267" s="5" t="s">
        <v>53</v>
      </c>
      <c r="BB267" s="5" t="s">
        <v>73</v>
      </c>
      <c r="BC267" s="5" t="s">
        <v>294</v>
      </c>
      <c r="BD267" s="6">
        <v>45727.000000000102</v>
      </c>
      <c r="BE267" s="5">
        <v>7</v>
      </c>
      <c r="BF267" s="5" t="s">
        <v>61</v>
      </c>
    </row>
    <row r="268" spans="1:58" ht="28.8" x14ac:dyDescent="0.3">
      <c r="A268" s="6">
        <v>45781.000000000102</v>
      </c>
      <c r="B268" s="5" t="s">
        <v>50</v>
      </c>
      <c r="C268" s="5" t="s">
        <v>630</v>
      </c>
      <c r="D268" s="5" t="s">
        <v>52</v>
      </c>
      <c r="E268" s="5" t="s">
        <v>53</v>
      </c>
      <c r="F268" s="5" t="s">
        <v>53</v>
      </c>
      <c r="G268" s="5">
        <v>1</v>
      </c>
      <c r="H268" s="5">
        <v>267</v>
      </c>
      <c r="I268" s="5">
        <v>-239.34</v>
      </c>
      <c r="J268" s="7">
        <f t="shared" si="4"/>
        <v>239.34</v>
      </c>
      <c r="K268" s="5" t="s">
        <v>54</v>
      </c>
      <c r="L268" s="5" t="s">
        <v>582</v>
      </c>
      <c r="M268" s="5" t="s">
        <v>515</v>
      </c>
      <c r="N268" s="5" t="s">
        <v>583</v>
      </c>
      <c r="O268" s="5" t="s">
        <v>58</v>
      </c>
      <c r="P268" s="5" t="s">
        <v>631</v>
      </c>
      <c r="Q268" s="5" t="s">
        <v>632</v>
      </c>
      <c r="R268" s="5" t="s">
        <v>515</v>
      </c>
      <c r="S268" s="5" t="s">
        <v>583</v>
      </c>
      <c r="T268" s="5" t="s">
        <v>58</v>
      </c>
      <c r="U268" s="5" t="s">
        <v>61</v>
      </c>
      <c r="V268" s="6">
        <v>45748.000000000102</v>
      </c>
      <c r="W268" s="5">
        <v>6</v>
      </c>
      <c r="X268" s="5" t="s">
        <v>633</v>
      </c>
      <c r="Y268" s="5">
        <v>239.34</v>
      </c>
      <c r="Z268" s="5" t="s">
        <v>53</v>
      </c>
      <c r="AA268" s="5" t="s">
        <v>62</v>
      </c>
      <c r="AJ268" s="5" t="s">
        <v>63</v>
      </c>
      <c r="AK268" s="5" t="s">
        <v>64</v>
      </c>
      <c r="AL268" s="5">
        <v>1</v>
      </c>
      <c r="AM268" s="5" t="s">
        <v>1630</v>
      </c>
      <c r="AO268" s="6">
        <v>45770.000000000102</v>
      </c>
      <c r="AP268" s="5" t="s">
        <v>635</v>
      </c>
      <c r="AQ268" s="5" t="s">
        <v>67</v>
      </c>
      <c r="AR268" s="5" t="s">
        <v>588</v>
      </c>
      <c r="AS268" s="5" t="s">
        <v>635</v>
      </c>
      <c r="AT268" s="5" t="s">
        <v>1631</v>
      </c>
      <c r="AU268" s="5">
        <v>0</v>
      </c>
      <c r="AV268" s="5" t="s">
        <v>53</v>
      </c>
      <c r="AW268" s="5" t="s">
        <v>70</v>
      </c>
      <c r="AX268" s="5" t="s">
        <v>71</v>
      </c>
      <c r="AY268" s="5" t="s">
        <v>53</v>
      </c>
      <c r="AZ268" s="8" t="s">
        <v>1632</v>
      </c>
      <c r="BA268" s="5" t="s">
        <v>53</v>
      </c>
      <c r="BB268" s="5" t="s">
        <v>73</v>
      </c>
      <c r="BC268" s="5" t="s">
        <v>158</v>
      </c>
      <c r="BD268" s="6">
        <v>43819.000000000102</v>
      </c>
      <c r="BE268" s="5">
        <v>12</v>
      </c>
      <c r="BF268" s="5" t="s">
        <v>61</v>
      </c>
    </row>
    <row r="269" spans="1:58" ht="28.8" x14ac:dyDescent="0.3">
      <c r="A269" s="6">
        <v>45781.000000000102</v>
      </c>
      <c r="B269" s="5" t="s">
        <v>50</v>
      </c>
      <c r="C269" s="5" t="s">
        <v>630</v>
      </c>
      <c r="D269" s="5" t="s">
        <v>52</v>
      </c>
      <c r="E269" s="5" t="s">
        <v>53</v>
      </c>
      <c r="F269" s="5" t="s">
        <v>53</v>
      </c>
      <c r="G269" s="5">
        <v>1</v>
      </c>
      <c r="H269" s="5">
        <v>268</v>
      </c>
      <c r="I269" s="5">
        <v>-27567.8</v>
      </c>
      <c r="J269" s="7">
        <f t="shared" si="4"/>
        <v>27567.8</v>
      </c>
      <c r="K269" s="5" t="s">
        <v>54</v>
      </c>
      <c r="L269" s="5" t="s">
        <v>582</v>
      </c>
      <c r="M269" s="5" t="s">
        <v>515</v>
      </c>
      <c r="N269" s="5" t="s">
        <v>583</v>
      </c>
      <c r="O269" s="5" t="s">
        <v>58</v>
      </c>
      <c r="P269" s="5" t="s">
        <v>631</v>
      </c>
      <c r="Q269" s="5" t="s">
        <v>632</v>
      </c>
      <c r="R269" s="5" t="s">
        <v>515</v>
      </c>
      <c r="S269" s="5" t="s">
        <v>583</v>
      </c>
      <c r="T269" s="5" t="s">
        <v>58</v>
      </c>
      <c r="U269" s="5" t="s">
        <v>61</v>
      </c>
      <c r="V269" s="6">
        <v>45748.000000000102</v>
      </c>
      <c r="W269" s="5">
        <v>7</v>
      </c>
      <c r="X269" s="5" t="s">
        <v>633</v>
      </c>
      <c r="Y269" s="5">
        <v>27567.8</v>
      </c>
      <c r="Z269" s="5" t="s">
        <v>53</v>
      </c>
      <c r="AA269" s="5" t="s">
        <v>62</v>
      </c>
      <c r="AJ269" s="5" t="s">
        <v>63</v>
      </c>
      <c r="AK269" s="5" t="s">
        <v>64</v>
      </c>
      <c r="AL269" s="5">
        <v>1</v>
      </c>
      <c r="AM269" s="5" t="s">
        <v>1633</v>
      </c>
      <c r="AO269" s="6">
        <v>45770.000000000102</v>
      </c>
      <c r="AP269" s="5" t="s">
        <v>635</v>
      </c>
      <c r="AQ269" s="5" t="s">
        <v>67</v>
      </c>
      <c r="AR269" s="5" t="s">
        <v>588</v>
      </c>
      <c r="AS269" s="5" t="s">
        <v>635</v>
      </c>
      <c r="AT269" s="5" t="s">
        <v>202</v>
      </c>
      <c r="AU269" s="5">
        <v>0</v>
      </c>
      <c r="AV269" s="5" t="s">
        <v>53</v>
      </c>
      <c r="AW269" s="5" t="s">
        <v>70</v>
      </c>
      <c r="AX269" s="5" t="s">
        <v>71</v>
      </c>
      <c r="AY269" s="5" t="s">
        <v>53</v>
      </c>
      <c r="AZ269" s="8" t="s">
        <v>1634</v>
      </c>
      <c r="BA269" s="5" t="s">
        <v>53</v>
      </c>
      <c r="BB269" s="5" t="s">
        <v>73</v>
      </c>
      <c r="BC269" s="5" t="s">
        <v>158</v>
      </c>
      <c r="BD269" s="6">
        <v>43819.000000000102</v>
      </c>
      <c r="BE269" s="5">
        <v>12</v>
      </c>
      <c r="BF269" s="5" t="s">
        <v>61</v>
      </c>
    </row>
    <row r="270" spans="1:58" ht="28.8" x14ac:dyDescent="0.3">
      <c r="A270" s="6">
        <v>45776.000000000102</v>
      </c>
      <c r="B270" s="5" t="s">
        <v>50</v>
      </c>
      <c r="C270" s="5" t="s">
        <v>1635</v>
      </c>
      <c r="D270" s="5" t="s">
        <v>52</v>
      </c>
      <c r="E270" s="5" t="s">
        <v>53</v>
      </c>
      <c r="F270" s="5" t="s">
        <v>53</v>
      </c>
      <c r="G270" s="5">
        <v>1</v>
      </c>
      <c r="H270" s="5">
        <v>269</v>
      </c>
      <c r="I270" s="5">
        <v>-10730</v>
      </c>
      <c r="J270" s="7">
        <f t="shared" si="4"/>
        <v>10730</v>
      </c>
      <c r="K270" s="5" t="s">
        <v>1017</v>
      </c>
      <c r="L270" s="5" t="s">
        <v>1636</v>
      </c>
      <c r="M270" s="5" t="s">
        <v>1277</v>
      </c>
      <c r="N270" s="5" t="s">
        <v>53</v>
      </c>
      <c r="O270" s="5" t="s">
        <v>53</v>
      </c>
      <c r="P270" s="5" t="s">
        <v>1637</v>
      </c>
      <c r="Q270" s="5" t="s">
        <v>1638</v>
      </c>
      <c r="R270" s="5" t="s">
        <v>1277</v>
      </c>
      <c r="S270" s="5" t="s">
        <v>113</v>
      </c>
      <c r="T270" s="5" t="s">
        <v>114</v>
      </c>
      <c r="U270" s="5" t="s">
        <v>61</v>
      </c>
      <c r="V270" s="6">
        <v>45764.000000000102</v>
      </c>
      <c r="W270" s="5">
        <v>25000522</v>
      </c>
      <c r="X270" s="5" t="s">
        <v>53</v>
      </c>
      <c r="Y270" s="5">
        <v>10730</v>
      </c>
      <c r="Z270" s="5" t="s">
        <v>53</v>
      </c>
      <c r="AA270" s="5" t="s">
        <v>62</v>
      </c>
      <c r="AJ270" s="5" t="s">
        <v>63</v>
      </c>
      <c r="AK270" s="5" t="s">
        <v>64</v>
      </c>
      <c r="AL270" s="5">
        <v>1</v>
      </c>
      <c r="AM270" s="5" t="s">
        <v>1639</v>
      </c>
      <c r="AO270" s="6">
        <v>45775.000000000102</v>
      </c>
      <c r="AP270" s="5" t="s">
        <v>1640</v>
      </c>
      <c r="AQ270" s="5" t="s">
        <v>1026</v>
      </c>
      <c r="AR270" s="5" t="s">
        <v>470</v>
      </c>
      <c r="AS270" s="5" t="s">
        <v>1640</v>
      </c>
      <c r="AT270" s="5" t="s">
        <v>120</v>
      </c>
      <c r="AU270" s="5">
        <v>0</v>
      </c>
      <c r="AV270" s="5" t="s">
        <v>53</v>
      </c>
      <c r="AW270" s="5" t="s">
        <v>70</v>
      </c>
      <c r="AX270" s="5" t="s">
        <v>71</v>
      </c>
      <c r="AY270" s="5" t="s">
        <v>53</v>
      </c>
      <c r="AZ270" s="8" t="s">
        <v>1641</v>
      </c>
      <c r="BA270" s="5" t="s">
        <v>53</v>
      </c>
      <c r="BB270" s="5" t="s">
        <v>73</v>
      </c>
      <c r="BC270" s="5" t="s">
        <v>74</v>
      </c>
      <c r="BD270" s="6">
        <v>45757.000000000102</v>
      </c>
      <c r="BE270" s="5">
        <v>31</v>
      </c>
      <c r="BF270" s="5" t="s">
        <v>61</v>
      </c>
    </row>
    <row r="271" spans="1:58" ht="28.8" x14ac:dyDescent="0.3">
      <c r="A271" s="6">
        <v>45747.000000000102</v>
      </c>
      <c r="B271" s="5" t="s">
        <v>50</v>
      </c>
      <c r="C271" s="5" t="s">
        <v>543</v>
      </c>
      <c r="D271" s="5" t="s">
        <v>52</v>
      </c>
      <c r="E271" s="5" t="s">
        <v>53</v>
      </c>
      <c r="F271" s="5" t="s">
        <v>53</v>
      </c>
      <c r="G271" s="5">
        <v>1</v>
      </c>
      <c r="H271" s="5">
        <v>270</v>
      </c>
      <c r="I271" s="5">
        <v>-299.98</v>
      </c>
      <c r="J271" s="7">
        <f t="shared" si="4"/>
        <v>299.98</v>
      </c>
      <c r="P271" s="5" t="s">
        <v>107</v>
      </c>
      <c r="Q271" s="5" t="s">
        <v>544</v>
      </c>
      <c r="R271" s="5" t="s">
        <v>545</v>
      </c>
      <c r="S271" s="5" t="s">
        <v>546</v>
      </c>
      <c r="T271" s="5" t="s">
        <v>547</v>
      </c>
      <c r="U271" s="5" t="s">
        <v>61</v>
      </c>
      <c r="V271" s="6">
        <v>45747.000000000102</v>
      </c>
      <c r="W271" s="5">
        <v>31032025</v>
      </c>
      <c r="X271" s="5" t="s">
        <v>53</v>
      </c>
      <c r="Y271" s="5">
        <v>299.98</v>
      </c>
      <c r="Z271" s="5" t="s">
        <v>53</v>
      </c>
      <c r="AA271" s="5" t="s">
        <v>62</v>
      </c>
      <c r="AJ271" s="5" t="s">
        <v>63</v>
      </c>
      <c r="AK271" s="5" t="s">
        <v>64</v>
      </c>
      <c r="AL271" s="5">
        <v>1</v>
      </c>
      <c r="AM271" s="5" t="s">
        <v>1642</v>
      </c>
      <c r="AO271" s="6">
        <v>45777.000000000102</v>
      </c>
      <c r="AP271" s="5" t="s">
        <v>549</v>
      </c>
      <c r="AS271" s="5" t="s">
        <v>550</v>
      </c>
      <c r="AT271" s="5" t="s">
        <v>968</v>
      </c>
      <c r="AU271" s="5">
        <v>0</v>
      </c>
      <c r="AV271" s="5" t="s">
        <v>70</v>
      </c>
      <c r="AW271" s="5" t="s">
        <v>53</v>
      </c>
      <c r="AX271" s="5" t="s">
        <v>71</v>
      </c>
      <c r="AY271" s="5" t="s">
        <v>53</v>
      </c>
      <c r="AZ271" s="8" t="s">
        <v>1643</v>
      </c>
      <c r="BA271" s="5" t="s">
        <v>53</v>
      </c>
      <c r="BB271" s="5" t="s">
        <v>73</v>
      </c>
      <c r="BC271" s="5" t="s">
        <v>268</v>
      </c>
      <c r="BD271" s="6"/>
      <c r="BE271" s="5">
        <v>0</v>
      </c>
      <c r="BF271" s="5" t="s">
        <v>61</v>
      </c>
    </row>
    <row r="272" spans="1:58" ht="43.2" x14ac:dyDescent="0.3">
      <c r="A272" s="6">
        <v>45775.000000000102</v>
      </c>
      <c r="B272" s="5" t="s">
        <v>50</v>
      </c>
      <c r="C272" s="5" t="s">
        <v>642</v>
      </c>
      <c r="D272" s="5" t="s">
        <v>52</v>
      </c>
      <c r="E272" s="5" t="s">
        <v>53</v>
      </c>
      <c r="F272" s="5" t="s">
        <v>53</v>
      </c>
      <c r="G272" s="5">
        <v>1</v>
      </c>
      <c r="H272" s="5">
        <v>271</v>
      </c>
      <c r="I272" s="5">
        <v>-112</v>
      </c>
      <c r="J272" s="7">
        <f t="shared" si="4"/>
        <v>112</v>
      </c>
      <c r="P272" s="5" t="s">
        <v>643</v>
      </c>
      <c r="Q272" s="5" t="s">
        <v>53</v>
      </c>
      <c r="R272" s="5" t="s">
        <v>53</v>
      </c>
      <c r="S272" s="5" t="s">
        <v>53</v>
      </c>
      <c r="T272" s="5" t="s">
        <v>53</v>
      </c>
      <c r="U272" s="5" t="s">
        <v>61</v>
      </c>
      <c r="V272" s="6">
        <v>45775.000000000102</v>
      </c>
      <c r="W272" s="5">
        <v>28042025</v>
      </c>
      <c r="X272" s="5" t="s">
        <v>745</v>
      </c>
      <c r="Y272" s="5">
        <v>112</v>
      </c>
      <c r="Z272" s="5" t="s">
        <v>53</v>
      </c>
      <c r="AA272" s="5" t="s">
        <v>62</v>
      </c>
      <c r="AJ272" s="5" t="s">
        <v>63</v>
      </c>
      <c r="AK272" s="5" t="s">
        <v>64</v>
      </c>
      <c r="AL272" s="5">
        <v>1</v>
      </c>
      <c r="AM272" s="5" t="s">
        <v>1644</v>
      </c>
      <c r="AO272" s="6">
        <v>45777.000000000102</v>
      </c>
      <c r="AP272" s="5" t="s">
        <v>53</v>
      </c>
      <c r="AS272" s="5" t="s">
        <v>53</v>
      </c>
      <c r="AT272" s="5" t="s">
        <v>120</v>
      </c>
      <c r="AU272" s="5">
        <v>0</v>
      </c>
      <c r="AV272" s="5" t="s">
        <v>70</v>
      </c>
      <c r="AW272" s="5" t="s">
        <v>53</v>
      </c>
      <c r="AX272" s="5" t="s">
        <v>71</v>
      </c>
      <c r="AY272" s="5" t="s">
        <v>53</v>
      </c>
      <c r="AZ272" s="8" t="s">
        <v>1645</v>
      </c>
      <c r="BA272" s="5" t="s">
        <v>53</v>
      </c>
      <c r="BB272" s="5" t="s">
        <v>73</v>
      </c>
      <c r="BC272" s="5" t="s">
        <v>74</v>
      </c>
      <c r="BD272" s="6"/>
      <c r="BE272" s="5">
        <v>0</v>
      </c>
      <c r="BF272" s="5" t="s">
        <v>61</v>
      </c>
    </row>
    <row r="273" spans="1:58" ht="28.8" x14ac:dyDescent="0.3">
      <c r="A273" s="6">
        <v>45784.000000000102</v>
      </c>
      <c r="B273" s="5" t="s">
        <v>50</v>
      </c>
      <c r="C273" s="5" t="s">
        <v>204</v>
      </c>
      <c r="D273" s="5" t="s">
        <v>52</v>
      </c>
      <c r="E273" s="5" t="s">
        <v>53</v>
      </c>
      <c r="F273" s="5" t="s">
        <v>53</v>
      </c>
      <c r="G273" s="5">
        <v>1</v>
      </c>
      <c r="H273" s="5">
        <v>272</v>
      </c>
      <c r="I273" s="5">
        <v>-1664.64</v>
      </c>
      <c r="J273" s="7">
        <f t="shared" si="4"/>
        <v>1664.64</v>
      </c>
      <c r="K273" s="5" t="s">
        <v>205</v>
      </c>
      <c r="L273" s="5" t="s">
        <v>206</v>
      </c>
      <c r="M273" s="5" t="s">
        <v>207</v>
      </c>
      <c r="N273" s="5" t="s">
        <v>53</v>
      </c>
      <c r="O273" s="5" t="s">
        <v>53</v>
      </c>
      <c r="P273" s="5" t="s">
        <v>208</v>
      </c>
      <c r="Q273" s="5" t="s">
        <v>209</v>
      </c>
      <c r="R273" s="5" t="s">
        <v>210</v>
      </c>
      <c r="S273" s="5" t="s">
        <v>211</v>
      </c>
      <c r="T273" s="5" t="s">
        <v>58</v>
      </c>
      <c r="U273" s="5" t="s">
        <v>61</v>
      </c>
      <c r="V273" s="6">
        <v>45751.000000000102</v>
      </c>
      <c r="W273" s="5">
        <v>61</v>
      </c>
      <c r="X273" s="5" t="s">
        <v>212</v>
      </c>
      <c r="Y273" s="5">
        <v>1664.64</v>
      </c>
      <c r="Z273" s="5" t="s">
        <v>53</v>
      </c>
      <c r="AA273" s="5" t="s">
        <v>62</v>
      </c>
      <c r="AJ273" s="5" t="s">
        <v>70</v>
      </c>
      <c r="AK273" s="5" t="s">
        <v>64</v>
      </c>
      <c r="AL273" s="5">
        <v>1</v>
      </c>
      <c r="AM273" s="5" t="s">
        <v>1646</v>
      </c>
      <c r="AO273" s="6">
        <v>45777.000000000102</v>
      </c>
      <c r="AP273" s="5" t="s">
        <v>214</v>
      </c>
      <c r="AQ273" s="5" t="s">
        <v>215</v>
      </c>
      <c r="AR273" s="5" t="s">
        <v>216</v>
      </c>
      <c r="AS273" s="5" t="s">
        <v>217</v>
      </c>
      <c r="AT273" s="5" t="s">
        <v>1211</v>
      </c>
      <c r="AU273" s="5">
        <v>0</v>
      </c>
      <c r="AV273" s="5" t="s">
        <v>53</v>
      </c>
      <c r="AW273" s="5" t="s">
        <v>70</v>
      </c>
      <c r="AX273" s="5" t="s">
        <v>71</v>
      </c>
      <c r="AY273" s="5" t="s">
        <v>53</v>
      </c>
      <c r="AZ273" s="8" t="s">
        <v>1647</v>
      </c>
      <c r="BA273" s="5" t="s">
        <v>53</v>
      </c>
      <c r="BB273" s="5" t="s">
        <v>73</v>
      </c>
      <c r="BC273" s="5" t="s">
        <v>74</v>
      </c>
      <c r="BD273" s="5">
        <v>45687.000000000102</v>
      </c>
      <c r="BE273" s="5">
        <v>7</v>
      </c>
      <c r="BF273" s="5" t="s">
        <v>61</v>
      </c>
    </row>
    <row r="274" spans="1:58" ht="43.2" x14ac:dyDescent="0.3">
      <c r="A274" s="6">
        <v>45784.000000000102</v>
      </c>
      <c r="B274" s="5" t="s">
        <v>50</v>
      </c>
      <c r="C274" s="5" t="s">
        <v>414</v>
      </c>
      <c r="D274" s="5" t="s">
        <v>52</v>
      </c>
      <c r="E274" s="5" t="s">
        <v>53</v>
      </c>
      <c r="F274" s="5" t="s">
        <v>53</v>
      </c>
      <c r="G274" s="5">
        <v>1</v>
      </c>
      <c r="H274" s="5">
        <v>273</v>
      </c>
      <c r="I274" s="5">
        <v>-1500</v>
      </c>
      <c r="J274" s="7">
        <f t="shared" si="4"/>
        <v>1500</v>
      </c>
      <c r="K274" s="5" t="s">
        <v>107</v>
      </c>
      <c r="L274" s="5" t="s">
        <v>415</v>
      </c>
      <c r="M274" s="5" t="s">
        <v>249</v>
      </c>
      <c r="N274" s="5" t="s">
        <v>416</v>
      </c>
      <c r="O274" s="5" t="s">
        <v>114</v>
      </c>
      <c r="P274" s="5" t="s">
        <v>417</v>
      </c>
      <c r="Q274" s="5" t="s">
        <v>418</v>
      </c>
      <c r="R274" s="5" t="s">
        <v>419</v>
      </c>
      <c r="S274" s="5" t="s">
        <v>333</v>
      </c>
      <c r="T274" s="5" t="s">
        <v>334</v>
      </c>
      <c r="U274" s="5" t="s">
        <v>61</v>
      </c>
      <c r="V274" s="6">
        <v>45751.000000000102</v>
      </c>
      <c r="W274" s="5">
        <v>2508040</v>
      </c>
      <c r="X274" s="5" t="s">
        <v>420</v>
      </c>
      <c r="Y274" s="5">
        <v>1500</v>
      </c>
      <c r="Z274" s="5" t="s">
        <v>53</v>
      </c>
      <c r="AA274" s="5" t="s">
        <v>62</v>
      </c>
      <c r="AJ274" s="5" t="s">
        <v>63</v>
      </c>
      <c r="AK274" s="5" t="s">
        <v>64</v>
      </c>
      <c r="AL274" s="5">
        <v>1</v>
      </c>
      <c r="AM274" s="5" t="s">
        <v>421</v>
      </c>
      <c r="AO274" s="6">
        <v>45777.000000000102</v>
      </c>
      <c r="AP274" s="5" t="s">
        <v>422</v>
      </c>
      <c r="AQ274" s="5" t="s">
        <v>117</v>
      </c>
      <c r="AR274" s="5" t="s">
        <v>423</v>
      </c>
      <c r="AS274" s="5" t="s">
        <v>424</v>
      </c>
      <c r="AT274" s="5" t="s">
        <v>120</v>
      </c>
      <c r="AU274" s="5">
        <v>0</v>
      </c>
      <c r="AV274" s="5" t="s">
        <v>53</v>
      </c>
      <c r="AW274" s="5" t="s">
        <v>70</v>
      </c>
      <c r="AX274" s="5" t="s">
        <v>71</v>
      </c>
      <c r="AY274" s="5" t="s">
        <v>53</v>
      </c>
      <c r="AZ274" s="8" t="s">
        <v>1648</v>
      </c>
      <c r="BA274" s="5" t="s">
        <v>53</v>
      </c>
      <c r="BB274" s="5" t="s">
        <v>73</v>
      </c>
      <c r="BC274" s="5" t="s">
        <v>74</v>
      </c>
      <c r="BD274" s="5">
        <v>45733.000000000102</v>
      </c>
      <c r="BE274" s="5">
        <v>22</v>
      </c>
      <c r="BF274" s="5" t="s">
        <v>61</v>
      </c>
    </row>
    <row r="275" spans="1:58" ht="28.8" x14ac:dyDescent="0.3">
      <c r="A275" s="6">
        <v>45786.000000000102</v>
      </c>
      <c r="B275" s="5" t="s">
        <v>50</v>
      </c>
      <c r="C275" s="5" t="s">
        <v>437</v>
      </c>
      <c r="D275" s="5" t="s">
        <v>52</v>
      </c>
      <c r="E275" s="5" t="s">
        <v>53</v>
      </c>
      <c r="F275" s="5" t="s">
        <v>53</v>
      </c>
      <c r="G275" s="5">
        <v>1</v>
      </c>
      <c r="H275" s="5">
        <v>274</v>
      </c>
      <c r="I275" s="5">
        <v>-1349.15</v>
      </c>
      <c r="J275" s="7">
        <f t="shared" si="4"/>
        <v>1349.15</v>
      </c>
      <c r="K275" s="5" t="s">
        <v>172</v>
      </c>
      <c r="L275" s="5" t="s">
        <v>438</v>
      </c>
      <c r="M275" s="5" t="s">
        <v>439</v>
      </c>
      <c r="N275" s="5" t="s">
        <v>53</v>
      </c>
      <c r="O275" s="5" t="s">
        <v>53</v>
      </c>
      <c r="P275" s="5" t="s">
        <v>440</v>
      </c>
      <c r="Q275" s="5" t="s">
        <v>441</v>
      </c>
      <c r="R275" s="5" t="s">
        <v>442</v>
      </c>
      <c r="S275" s="5" t="s">
        <v>443</v>
      </c>
      <c r="T275" s="5" t="s">
        <v>294</v>
      </c>
      <c r="U275" s="5" t="s">
        <v>61</v>
      </c>
      <c r="V275" s="6">
        <v>45754.000000000102</v>
      </c>
      <c r="W275" s="5">
        <v>62785</v>
      </c>
      <c r="X275" s="5" t="s">
        <v>444</v>
      </c>
      <c r="Y275" s="5">
        <v>1349.15</v>
      </c>
      <c r="Z275" s="5" t="s">
        <v>53</v>
      </c>
      <c r="AA275" s="5" t="s">
        <v>62</v>
      </c>
      <c r="AJ275" s="5" t="s">
        <v>63</v>
      </c>
      <c r="AK275" s="5" t="s">
        <v>64</v>
      </c>
      <c r="AL275" s="5">
        <v>1</v>
      </c>
      <c r="AM275" s="5" t="s">
        <v>1649</v>
      </c>
      <c r="AO275" s="6">
        <v>45777.000000000102</v>
      </c>
      <c r="AP275" s="5" t="s">
        <v>446</v>
      </c>
      <c r="AQ275" s="5" t="s">
        <v>181</v>
      </c>
      <c r="AR275" s="5" t="s">
        <v>447</v>
      </c>
      <c r="AS275" s="5" t="s">
        <v>446</v>
      </c>
      <c r="AT275" s="5" t="s">
        <v>448</v>
      </c>
      <c r="AU275" s="5">
        <v>0</v>
      </c>
      <c r="AV275" s="5" t="s">
        <v>53</v>
      </c>
      <c r="AW275" s="5" t="s">
        <v>70</v>
      </c>
      <c r="AX275" s="5" t="s">
        <v>71</v>
      </c>
      <c r="AY275" s="5" t="s">
        <v>53</v>
      </c>
      <c r="AZ275" s="8" t="s">
        <v>1650</v>
      </c>
      <c r="BA275" s="5" t="s">
        <v>53</v>
      </c>
      <c r="BB275" s="5" t="s">
        <v>73</v>
      </c>
      <c r="BC275" s="5" t="s">
        <v>74</v>
      </c>
      <c r="BD275" s="5">
        <v>45264.000000000102</v>
      </c>
      <c r="BE275" s="5">
        <v>76</v>
      </c>
      <c r="BF275" s="5" t="s">
        <v>61</v>
      </c>
    </row>
    <row r="276" spans="1:58" ht="28.8" x14ac:dyDescent="0.3">
      <c r="A276" s="6">
        <v>45807.000000000102</v>
      </c>
      <c r="B276" s="5" t="s">
        <v>50</v>
      </c>
      <c r="C276" s="5" t="s">
        <v>1651</v>
      </c>
      <c r="D276" s="5" t="s">
        <v>52</v>
      </c>
      <c r="E276" s="5" t="s">
        <v>53</v>
      </c>
      <c r="F276" s="5" t="s">
        <v>53</v>
      </c>
      <c r="G276" s="5">
        <v>1</v>
      </c>
      <c r="H276" s="5">
        <v>275</v>
      </c>
      <c r="I276" s="5">
        <v>-47</v>
      </c>
      <c r="J276" s="7">
        <f t="shared" si="4"/>
        <v>47</v>
      </c>
      <c r="K276" s="5" t="s">
        <v>1652</v>
      </c>
      <c r="L276" s="5" t="s">
        <v>1653</v>
      </c>
      <c r="M276" s="5" t="s">
        <v>1654</v>
      </c>
      <c r="N276" s="5" t="s">
        <v>53</v>
      </c>
      <c r="O276" s="5" t="s">
        <v>53</v>
      </c>
      <c r="P276" s="5" t="s">
        <v>1655</v>
      </c>
      <c r="Q276" s="5" t="s">
        <v>1656</v>
      </c>
      <c r="R276" s="5" t="s">
        <v>1657</v>
      </c>
      <c r="S276" s="5" t="s">
        <v>1658</v>
      </c>
      <c r="T276" s="5" t="s">
        <v>1659</v>
      </c>
      <c r="U276" s="5" t="s">
        <v>61</v>
      </c>
      <c r="V276" s="6">
        <v>45777.000000000102</v>
      </c>
      <c r="W276" s="5">
        <v>17</v>
      </c>
      <c r="X276" s="5" t="s">
        <v>745</v>
      </c>
      <c r="Y276" s="5">
        <v>47</v>
      </c>
      <c r="Z276" s="5" t="s">
        <v>53</v>
      </c>
      <c r="AA276" s="5" t="s">
        <v>62</v>
      </c>
      <c r="AJ276" s="5" t="s">
        <v>63</v>
      </c>
      <c r="AK276" s="5" t="s">
        <v>64</v>
      </c>
      <c r="AL276" s="5">
        <v>1</v>
      </c>
      <c r="AM276" s="5" t="s">
        <v>637</v>
      </c>
      <c r="AO276" s="6">
        <v>45777.000000000102</v>
      </c>
      <c r="AP276" s="5" t="s">
        <v>1660</v>
      </c>
      <c r="AQ276" s="5" t="s">
        <v>1661</v>
      </c>
      <c r="AR276" s="5" t="s">
        <v>1662</v>
      </c>
      <c r="AS276" s="5" t="s">
        <v>1660</v>
      </c>
      <c r="AT276" s="5" t="s">
        <v>120</v>
      </c>
      <c r="AU276" s="5">
        <v>0</v>
      </c>
      <c r="AV276" s="5" t="s">
        <v>53</v>
      </c>
      <c r="AW276" s="5" t="s">
        <v>70</v>
      </c>
      <c r="AX276" s="5" t="s">
        <v>71</v>
      </c>
      <c r="AY276" s="5" t="s">
        <v>53</v>
      </c>
      <c r="AZ276" s="8" t="s">
        <v>1663</v>
      </c>
      <c r="BA276" s="5" t="s">
        <v>53</v>
      </c>
      <c r="BB276" s="5" t="s">
        <v>73</v>
      </c>
      <c r="BC276" s="5" t="s">
        <v>294</v>
      </c>
      <c r="BD276" s="5">
        <v>45777.000000000102</v>
      </c>
      <c r="BE276" s="5">
        <v>17</v>
      </c>
      <c r="BF276" s="5" t="s">
        <v>61</v>
      </c>
    </row>
    <row r="277" spans="1:58" ht="43.2" x14ac:dyDescent="0.3">
      <c r="A277" s="6">
        <v>45812.000000000102</v>
      </c>
      <c r="B277" s="5" t="s">
        <v>50</v>
      </c>
      <c r="C277" s="5" t="s">
        <v>1664</v>
      </c>
      <c r="D277" s="5" t="s">
        <v>52</v>
      </c>
      <c r="E277" s="5" t="s">
        <v>53</v>
      </c>
      <c r="F277" s="5" t="s">
        <v>53</v>
      </c>
      <c r="G277" s="5">
        <v>1</v>
      </c>
      <c r="H277" s="5">
        <v>276</v>
      </c>
      <c r="I277" s="5">
        <v>-170.8</v>
      </c>
      <c r="J277" s="7">
        <f t="shared" si="4"/>
        <v>170.8</v>
      </c>
      <c r="K277" s="5" t="s">
        <v>107</v>
      </c>
      <c r="L277" s="5" t="s">
        <v>1665</v>
      </c>
      <c r="M277" s="5" t="s">
        <v>1666</v>
      </c>
      <c r="N277" s="5" t="s">
        <v>1667</v>
      </c>
      <c r="O277" s="5" t="s">
        <v>58</v>
      </c>
      <c r="P277" s="5" t="s">
        <v>1668</v>
      </c>
      <c r="Q277" s="5" t="s">
        <v>1669</v>
      </c>
      <c r="R277" s="5" t="s">
        <v>131</v>
      </c>
      <c r="S277" s="5" t="s">
        <v>1670</v>
      </c>
      <c r="T277" s="5" t="s">
        <v>58</v>
      </c>
      <c r="U277" s="5" t="s">
        <v>61</v>
      </c>
      <c r="V277" s="6">
        <v>45713.000000000102</v>
      </c>
      <c r="W277" s="5">
        <v>47</v>
      </c>
      <c r="X277" s="5" t="s">
        <v>371</v>
      </c>
      <c r="Y277" s="5">
        <v>170.8</v>
      </c>
      <c r="Z277" s="5" t="s">
        <v>53</v>
      </c>
      <c r="AA277" s="5" t="s">
        <v>62</v>
      </c>
      <c r="AJ277" s="5" t="s">
        <v>63</v>
      </c>
      <c r="AK277" s="5" t="s">
        <v>64</v>
      </c>
      <c r="AL277" s="5">
        <v>1</v>
      </c>
      <c r="AM277" s="5" t="s">
        <v>362</v>
      </c>
      <c r="AO277" s="6">
        <v>45784.000000000102</v>
      </c>
      <c r="AP277" s="5" t="s">
        <v>1671</v>
      </c>
      <c r="AQ277" s="5" t="s">
        <v>117</v>
      </c>
      <c r="AR277" s="5" t="s">
        <v>1672</v>
      </c>
      <c r="AS277" s="5" t="s">
        <v>1671</v>
      </c>
      <c r="AT277" s="5" t="s">
        <v>202</v>
      </c>
      <c r="AU277" s="5">
        <v>0</v>
      </c>
      <c r="AV277" s="5" t="s">
        <v>53</v>
      </c>
      <c r="AW277" s="5" t="s">
        <v>70</v>
      </c>
      <c r="AX277" s="5" t="s">
        <v>71</v>
      </c>
      <c r="AY277" s="5" t="s">
        <v>53</v>
      </c>
      <c r="AZ277" s="8" t="s">
        <v>1673</v>
      </c>
      <c r="BA277" s="5" t="s">
        <v>53</v>
      </c>
      <c r="BB277" s="5" t="s">
        <v>73</v>
      </c>
      <c r="BC277" s="5" t="s">
        <v>268</v>
      </c>
      <c r="BE277" s="5">
        <v>0</v>
      </c>
      <c r="BF277" s="5" t="s">
        <v>61</v>
      </c>
    </row>
    <row r="278" spans="1:58" ht="28.8" x14ac:dyDescent="0.3">
      <c r="A278" s="6">
        <v>45807.000000000102</v>
      </c>
      <c r="B278" s="5" t="s">
        <v>50</v>
      </c>
      <c r="C278" s="5" t="s">
        <v>1674</v>
      </c>
      <c r="D278" s="5" t="s">
        <v>52</v>
      </c>
      <c r="E278" s="5" t="s">
        <v>53</v>
      </c>
      <c r="F278" s="5" t="s">
        <v>53</v>
      </c>
      <c r="G278" s="5">
        <v>1</v>
      </c>
      <c r="H278" s="5">
        <v>277</v>
      </c>
      <c r="I278" s="5">
        <v>-242.9</v>
      </c>
      <c r="J278" s="7">
        <f t="shared" si="4"/>
        <v>242.9</v>
      </c>
      <c r="K278" s="5" t="s">
        <v>427</v>
      </c>
      <c r="L278" s="5" t="s">
        <v>1675</v>
      </c>
      <c r="M278" s="5" t="s">
        <v>1676</v>
      </c>
      <c r="N278" s="5" t="s">
        <v>113</v>
      </c>
      <c r="O278" s="5" t="s">
        <v>114</v>
      </c>
      <c r="P278" s="5" t="s">
        <v>1677</v>
      </c>
      <c r="Q278" s="5" t="s">
        <v>1678</v>
      </c>
      <c r="R278" s="5" t="s">
        <v>210</v>
      </c>
      <c r="S278" s="5" t="s">
        <v>211</v>
      </c>
      <c r="T278" s="5" t="s">
        <v>58</v>
      </c>
      <c r="U278" s="5" t="s">
        <v>61</v>
      </c>
      <c r="V278" s="6">
        <v>45777.000000000102</v>
      </c>
      <c r="W278" s="5">
        <v>300425</v>
      </c>
      <c r="X278" s="5" t="s">
        <v>53</v>
      </c>
      <c r="Y278" s="5">
        <v>351</v>
      </c>
      <c r="Z278" s="5" t="s">
        <v>53</v>
      </c>
      <c r="AA278" s="5" t="s">
        <v>62</v>
      </c>
      <c r="AJ278" s="5" t="s">
        <v>70</v>
      </c>
      <c r="AK278" s="5" t="s">
        <v>64</v>
      </c>
      <c r="AL278" s="5">
        <v>1</v>
      </c>
      <c r="AM278" s="5" t="s">
        <v>1679</v>
      </c>
      <c r="AO278" s="6">
        <v>45784.000000000102</v>
      </c>
      <c r="AP278" s="5" t="s">
        <v>1680</v>
      </c>
      <c r="AQ278" s="5" t="s">
        <v>434</v>
      </c>
      <c r="AR278" s="5" t="s">
        <v>1681</v>
      </c>
      <c r="AS278" s="5" t="s">
        <v>53</v>
      </c>
      <c r="AT278" s="5" t="s">
        <v>1682</v>
      </c>
      <c r="AU278" s="5">
        <v>0</v>
      </c>
      <c r="AV278" s="5" t="s">
        <v>53</v>
      </c>
      <c r="AW278" s="5" t="s">
        <v>70</v>
      </c>
      <c r="AX278" s="5" t="s">
        <v>71</v>
      </c>
      <c r="AY278" s="5" t="s">
        <v>53</v>
      </c>
      <c r="AZ278" s="8" t="s">
        <v>1683</v>
      </c>
      <c r="BA278" s="5" t="s">
        <v>53</v>
      </c>
      <c r="BB278" s="5" t="s">
        <v>73</v>
      </c>
      <c r="BC278" s="5" t="s">
        <v>74</v>
      </c>
      <c r="BD278" s="6">
        <v>45707.000000000102</v>
      </c>
      <c r="BE278" s="5">
        <v>19</v>
      </c>
      <c r="BF278" s="5" t="s">
        <v>61</v>
      </c>
    </row>
    <row r="279" spans="1:58" ht="28.8" x14ac:dyDescent="0.3">
      <c r="A279" s="6">
        <v>45788.000000000102</v>
      </c>
      <c r="B279" s="5" t="s">
        <v>50</v>
      </c>
      <c r="C279" s="5" t="s">
        <v>91</v>
      </c>
      <c r="D279" s="5" t="s">
        <v>52</v>
      </c>
      <c r="E279" s="5" t="s">
        <v>53</v>
      </c>
      <c r="F279" s="5" t="s">
        <v>53</v>
      </c>
      <c r="G279" s="5">
        <v>1</v>
      </c>
      <c r="H279" s="5">
        <v>278</v>
      </c>
      <c r="I279" s="5">
        <v>-1260.92</v>
      </c>
      <c r="J279" s="7">
        <f t="shared" si="4"/>
        <v>1260.92</v>
      </c>
      <c r="K279" s="5" t="s">
        <v>92</v>
      </c>
      <c r="L279" s="5" t="s">
        <v>93</v>
      </c>
      <c r="M279" s="5" t="s">
        <v>94</v>
      </c>
      <c r="N279" s="5" t="s">
        <v>53</v>
      </c>
      <c r="O279" s="5" t="s">
        <v>53</v>
      </c>
      <c r="P279" s="5" t="s">
        <v>95</v>
      </c>
      <c r="Q279" s="5" t="s">
        <v>96</v>
      </c>
      <c r="R279" s="5" t="s">
        <v>97</v>
      </c>
      <c r="S279" s="5" t="s">
        <v>98</v>
      </c>
      <c r="T279" s="5" t="s">
        <v>58</v>
      </c>
      <c r="U279" s="5" t="s">
        <v>61</v>
      </c>
      <c r="V279" s="6">
        <v>45757.000000000102</v>
      </c>
      <c r="W279" s="5">
        <v>5</v>
      </c>
      <c r="X279" s="5" t="s">
        <v>745</v>
      </c>
      <c r="Y279" s="5">
        <v>1496.87</v>
      </c>
      <c r="Z279" s="5" t="s">
        <v>53</v>
      </c>
      <c r="AA279" s="5" t="s">
        <v>62</v>
      </c>
      <c r="AJ279" s="5" t="s">
        <v>70</v>
      </c>
      <c r="AK279" s="5" t="s">
        <v>64</v>
      </c>
      <c r="AL279" s="5">
        <v>1</v>
      </c>
      <c r="AM279" s="5" t="s">
        <v>1684</v>
      </c>
      <c r="AO279" s="6">
        <v>45784.000000000102</v>
      </c>
      <c r="AP279" s="5" t="s">
        <v>100</v>
      </c>
      <c r="AQ279" s="5" t="s">
        <v>101</v>
      </c>
      <c r="AR279" s="5" t="s">
        <v>102</v>
      </c>
      <c r="AS279" s="5" t="s">
        <v>103</v>
      </c>
      <c r="AT279" s="5" t="s">
        <v>990</v>
      </c>
      <c r="AU279" s="5">
        <v>0</v>
      </c>
      <c r="AV279" s="5" t="s">
        <v>53</v>
      </c>
      <c r="AW279" s="5" t="s">
        <v>70</v>
      </c>
      <c r="AX279" s="5" t="s">
        <v>71</v>
      </c>
      <c r="AY279" s="5" t="s">
        <v>53</v>
      </c>
      <c r="AZ279" s="8" t="s">
        <v>1685</v>
      </c>
      <c r="BA279" s="5" t="s">
        <v>53</v>
      </c>
      <c r="BB279" s="5" t="s">
        <v>73</v>
      </c>
      <c r="BC279" s="5" t="s">
        <v>74</v>
      </c>
      <c r="BD279" s="6">
        <v>45667.000000000102</v>
      </c>
      <c r="BE279" s="5">
        <v>1</v>
      </c>
      <c r="BF279" s="5" t="s">
        <v>61</v>
      </c>
    </row>
    <row r="280" spans="1:58" ht="28.8" x14ac:dyDescent="0.3">
      <c r="A280" s="6">
        <v>45792.000000000102</v>
      </c>
      <c r="B280" s="5" t="s">
        <v>50</v>
      </c>
      <c r="C280" s="5" t="s">
        <v>1686</v>
      </c>
      <c r="D280" s="5" t="s">
        <v>52</v>
      </c>
      <c r="E280" s="5" t="s">
        <v>53</v>
      </c>
      <c r="F280" s="5" t="s">
        <v>53</v>
      </c>
      <c r="G280" s="5">
        <v>1</v>
      </c>
      <c r="H280" s="5">
        <v>279</v>
      </c>
      <c r="I280" s="5">
        <v>-2545.92</v>
      </c>
      <c r="J280" s="7">
        <f t="shared" si="4"/>
        <v>2545.92</v>
      </c>
      <c r="K280" s="5" t="s">
        <v>107</v>
      </c>
      <c r="L280" s="5" t="s">
        <v>1687</v>
      </c>
      <c r="M280" s="5" t="s">
        <v>56</v>
      </c>
      <c r="N280" s="5" t="s">
        <v>1688</v>
      </c>
      <c r="O280" s="5" t="s">
        <v>58</v>
      </c>
      <c r="P280" s="5" t="s">
        <v>1689</v>
      </c>
      <c r="Q280" s="5" t="s">
        <v>1690</v>
      </c>
      <c r="R280" s="5" t="s">
        <v>680</v>
      </c>
      <c r="S280" s="5" t="s">
        <v>681</v>
      </c>
      <c r="T280" s="5" t="s">
        <v>58</v>
      </c>
      <c r="U280" s="5" t="s">
        <v>61</v>
      </c>
      <c r="V280" s="6">
        <v>45762.000000000102</v>
      </c>
      <c r="W280" s="5">
        <v>5</v>
      </c>
      <c r="X280" s="5" t="s">
        <v>53</v>
      </c>
      <c r="Y280" s="5">
        <v>2545.92</v>
      </c>
      <c r="Z280" s="5" t="s">
        <v>53</v>
      </c>
      <c r="AA280" s="5" t="s">
        <v>62</v>
      </c>
      <c r="AJ280" s="5" t="s">
        <v>70</v>
      </c>
      <c r="AK280" s="5" t="s">
        <v>64</v>
      </c>
      <c r="AL280" s="5">
        <v>1</v>
      </c>
      <c r="AM280" s="5" t="s">
        <v>1691</v>
      </c>
      <c r="AO280" s="6">
        <v>45784.000000000102</v>
      </c>
      <c r="AP280" s="5" t="s">
        <v>1692</v>
      </c>
      <c r="AQ280" s="5" t="s">
        <v>117</v>
      </c>
      <c r="AR280" s="5" t="s">
        <v>1693</v>
      </c>
      <c r="AS280" s="5" t="s">
        <v>1694</v>
      </c>
      <c r="AT280" s="5" t="s">
        <v>990</v>
      </c>
      <c r="AU280" s="5">
        <v>0</v>
      </c>
      <c r="AV280" s="5" t="s">
        <v>53</v>
      </c>
      <c r="AW280" s="5" t="s">
        <v>70</v>
      </c>
      <c r="AX280" s="5" t="s">
        <v>71</v>
      </c>
      <c r="AY280" s="5" t="s">
        <v>53</v>
      </c>
      <c r="AZ280" s="8" t="s">
        <v>1695</v>
      </c>
      <c r="BA280" s="5" t="s">
        <v>53</v>
      </c>
      <c r="BB280" s="5" t="s">
        <v>73</v>
      </c>
      <c r="BC280" s="5" t="s">
        <v>74</v>
      </c>
      <c r="BD280" s="6">
        <v>45687.000000000102</v>
      </c>
      <c r="BE280" s="5">
        <v>7</v>
      </c>
      <c r="BF280" s="5" t="s">
        <v>61</v>
      </c>
    </row>
    <row r="281" spans="1:58" ht="43.2" x14ac:dyDescent="0.3">
      <c r="A281" s="6">
        <v>45792.000000000102</v>
      </c>
      <c r="B281" s="5" t="s">
        <v>50</v>
      </c>
      <c r="C281" s="5" t="s">
        <v>864</v>
      </c>
      <c r="D281" s="5" t="s">
        <v>52</v>
      </c>
      <c r="E281" s="5" t="s">
        <v>53</v>
      </c>
      <c r="F281" s="5" t="s">
        <v>53</v>
      </c>
      <c r="G281" s="5">
        <v>1</v>
      </c>
      <c r="H281" s="5">
        <v>280</v>
      </c>
      <c r="I281" s="5">
        <v>-251.6</v>
      </c>
      <c r="J281" s="7">
        <f t="shared" si="4"/>
        <v>251.6</v>
      </c>
      <c r="K281" s="5" t="s">
        <v>54</v>
      </c>
      <c r="L281" s="5" t="s">
        <v>865</v>
      </c>
      <c r="M281" s="5" t="s">
        <v>866</v>
      </c>
      <c r="N281" s="5" t="s">
        <v>867</v>
      </c>
      <c r="O281" s="5" t="s">
        <v>58</v>
      </c>
      <c r="P281" s="5" t="s">
        <v>868</v>
      </c>
      <c r="Q281" s="5" t="s">
        <v>869</v>
      </c>
      <c r="R281" s="5" t="s">
        <v>225</v>
      </c>
      <c r="S281" s="5" t="s">
        <v>870</v>
      </c>
      <c r="T281" s="5" t="s">
        <v>58</v>
      </c>
      <c r="U281" s="5" t="s">
        <v>61</v>
      </c>
      <c r="V281" s="6">
        <v>45761.000000000102</v>
      </c>
      <c r="W281" s="5">
        <v>9</v>
      </c>
      <c r="X281" s="5" t="s">
        <v>53</v>
      </c>
      <c r="Y281" s="5">
        <v>251.6</v>
      </c>
      <c r="Z281" s="5" t="s">
        <v>53</v>
      </c>
      <c r="AA281" s="5" t="s">
        <v>62</v>
      </c>
      <c r="AJ281" s="5" t="s">
        <v>70</v>
      </c>
      <c r="AK281" s="5" t="s">
        <v>64</v>
      </c>
      <c r="AL281" s="5">
        <v>1</v>
      </c>
      <c r="AM281" s="5" t="s">
        <v>1696</v>
      </c>
      <c r="AO281" s="6">
        <v>45784.000000000102</v>
      </c>
      <c r="AP281" s="5" t="s">
        <v>872</v>
      </c>
      <c r="AQ281" s="5" t="s">
        <v>67</v>
      </c>
      <c r="AR281" s="5" t="s">
        <v>873</v>
      </c>
      <c r="AS281" s="5" t="s">
        <v>874</v>
      </c>
      <c r="AT281" s="5" t="s">
        <v>184</v>
      </c>
      <c r="AU281" s="5">
        <v>0</v>
      </c>
      <c r="AV281" s="5" t="s">
        <v>53</v>
      </c>
      <c r="AW281" s="5" t="s">
        <v>70</v>
      </c>
      <c r="AX281" s="5" t="s">
        <v>71</v>
      </c>
      <c r="AY281" s="5" t="s">
        <v>53</v>
      </c>
      <c r="AZ281" s="8" t="s">
        <v>1697</v>
      </c>
      <c r="BA281" s="5" t="s">
        <v>53</v>
      </c>
      <c r="BB281" s="5" t="s">
        <v>73</v>
      </c>
      <c r="BC281" s="5" t="s">
        <v>74</v>
      </c>
      <c r="BD281" s="6">
        <v>45707.000000000102</v>
      </c>
      <c r="BE281" s="5">
        <v>13</v>
      </c>
      <c r="BF281" s="5" t="s">
        <v>61</v>
      </c>
    </row>
    <row r="282" spans="1:58" ht="43.2" x14ac:dyDescent="0.3">
      <c r="A282" s="6">
        <v>45793.000000000102</v>
      </c>
      <c r="B282" s="5" t="s">
        <v>50</v>
      </c>
      <c r="C282" s="5" t="s">
        <v>779</v>
      </c>
      <c r="D282" s="5" t="s">
        <v>52</v>
      </c>
      <c r="E282" s="5" t="s">
        <v>53</v>
      </c>
      <c r="F282" s="5" t="s">
        <v>53</v>
      </c>
      <c r="G282" s="5">
        <v>1</v>
      </c>
      <c r="H282" s="5">
        <v>281</v>
      </c>
      <c r="I282" s="5">
        <v>-220</v>
      </c>
      <c r="J282" s="7">
        <f t="shared" si="4"/>
        <v>220</v>
      </c>
      <c r="K282" s="5" t="s">
        <v>554</v>
      </c>
      <c r="L282" s="5" t="s">
        <v>780</v>
      </c>
      <c r="M282" s="5" t="s">
        <v>342</v>
      </c>
      <c r="N282" s="5" t="s">
        <v>98</v>
      </c>
      <c r="O282" s="5" t="s">
        <v>58</v>
      </c>
      <c r="P282" s="5" t="s">
        <v>781</v>
      </c>
      <c r="Q282" s="5" t="s">
        <v>782</v>
      </c>
      <c r="R282" s="5" t="s">
        <v>783</v>
      </c>
      <c r="S282" s="5" t="s">
        <v>98</v>
      </c>
      <c r="T282" s="5" t="s">
        <v>58</v>
      </c>
      <c r="U282" s="5" t="s">
        <v>61</v>
      </c>
      <c r="V282" s="6">
        <v>45762.000000000102</v>
      </c>
      <c r="W282" s="5">
        <v>28</v>
      </c>
      <c r="X282" s="5" t="s">
        <v>120</v>
      </c>
      <c r="Y282" s="5">
        <v>220</v>
      </c>
      <c r="Z282" s="5" t="s">
        <v>53</v>
      </c>
      <c r="AA282" s="5" t="s">
        <v>62</v>
      </c>
      <c r="AJ282" s="5" t="s">
        <v>63</v>
      </c>
      <c r="AK282" s="5" t="s">
        <v>64</v>
      </c>
      <c r="AL282" s="5">
        <v>1</v>
      </c>
      <c r="AM282" s="5" t="s">
        <v>1698</v>
      </c>
      <c r="AO282" s="6">
        <v>45784.000000000102</v>
      </c>
      <c r="AP282" s="5" t="s">
        <v>785</v>
      </c>
      <c r="AQ282" s="5" t="s">
        <v>561</v>
      </c>
      <c r="AR282" s="5" t="s">
        <v>786</v>
      </c>
      <c r="AS282" s="5" t="s">
        <v>785</v>
      </c>
      <c r="AT282" s="5" t="s">
        <v>120</v>
      </c>
      <c r="AU282" s="5">
        <v>0</v>
      </c>
      <c r="AV282" s="5" t="s">
        <v>53</v>
      </c>
      <c r="AW282" s="5" t="s">
        <v>70</v>
      </c>
      <c r="AX282" s="5" t="s">
        <v>71</v>
      </c>
      <c r="AY282" s="5" t="s">
        <v>53</v>
      </c>
      <c r="AZ282" s="8" t="s">
        <v>1699</v>
      </c>
      <c r="BA282" s="5" t="s">
        <v>53</v>
      </c>
      <c r="BB282" s="5" t="s">
        <v>73</v>
      </c>
      <c r="BC282" s="5" t="s">
        <v>294</v>
      </c>
      <c r="BD282" s="5">
        <v>45751.000000000102</v>
      </c>
      <c r="BE282" s="5">
        <v>11</v>
      </c>
      <c r="BF282" s="5" t="s">
        <v>61</v>
      </c>
    </row>
    <row r="283" spans="1:58" ht="28.8" x14ac:dyDescent="0.3">
      <c r="A283" s="6">
        <v>45777.000000000102</v>
      </c>
      <c r="B283" s="5" t="s">
        <v>50</v>
      </c>
      <c r="C283" s="5" t="s">
        <v>269</v>
      </c>
      <c r="D283" s="5" t="s">
        <v>52</v>
      </c>
      <c r="E283" s="5" t="s">
        <v>53</v>
      </c>
      <c r="F283" s="5" t="s">
        <v>53</v>
      </c>
      <c r="G283" s="5">
        <v>1</v>
      </c>
      <c r="H283" s="5">
        <v>282</v>
      </c>
      <c r="I283" s="5">
        <v>-24209.919999999998</v>
      </c>
      <c r="J283" s="7">
        <f t="shared" si="4"/>
        <v>24209.919999999998</v>
      </c>
      <c r="P283" s="5" t="s">
        <v>270</v>
      </c>
      <c r="Q283" s="5" t="s">
        <v>53</v>
      </c>
      <c r="R283" s="5" t="s">
        <v>53</v>
      </c>
      <c r="S283" s="5" t="s">
        <v>53</v>
      </c>
      <c r="T283" s="5" t="s">
        <v>53</v>
      </c>
      <c r="V283" s="6">
        <v>45777.000000000102</v>
      </c>
      <c r="W283" s="5">
        <v>4</v>
      </c>
      <c r="X283" s="5" t="s">
        <v>212</v>
      </c>
      <c r="Y283" s="5">
        <v>24209.919999999998</v>
      </c>
      <c r="Z283" s="5" t="s">
        <v>53</v>
      </c>
      <c r="AA283" s="5" t="s">
        <v>62</v>
      </c>
      <c r="AJ283" s="5" t="s">
        <v>63</v>
      </c>
      <c r="AK283" s="5" t="s">
        <v>64</v>
      </c>
      <c r="AL283" s="5">
        <v>1</v>
      </c>
      <c r="AM283" s="5" t="s">
        <v>1700</v>
      </c>
      <c r="AO283" s="6">
        <v>45784.000000000102</v>
      </c>
      <c r="AP283" s="5" t="s">
        <v>53</v>
      </c>
      <c r="AS283" s="5" t="s">
        <v>53</v>
      </c>
      <c r="AT283" s="5" t="s">
        <v>990</v>
      </c>
      <c r="AU283" s="5">
        <v>0</v>
      </c>
      <c r="AV283" s="5" t="s">
        <v>53</v>
      </c>
      <c r="AW283" s="5" t="s">
        <v>70</v>
      </c>
      <c r="AX283" s="5" t="s">
        <v>71</v>
      </c>
      <c r="AY283" s="5" t="s">
        <v>53</v>
      </c>
      <c r="AZ283" s="8" t="s">
        <v>1701</v>
      </c>
      <c r="BA283" s="5" t="s">
        <v>53</v>
      </c>
      <c r="BB283" s="5" t="s">
        <v>73</v>
      </c>
      <c r="BC283" s="5" t="s">
        <v>268</v>
      </c>
      <c r="BE283" s="5">
        <v>0</v>
      </c>
      <c r="BF283" s="5" t="s">
        <v>61</v>
      </c>
    </row>
    <row r="284" spans="1:58" ht="28.8" x14ac:dyDescent="0.3">
      <c r="A284" s="6">
        <v>45777.000000000102</v>
      </c>
      <c r="B284" s="5" t="s">
        <v>50</v>
      </c>
      <c r="C284" s="5" t="s">
        <v>269</v>
      </c>
      <c r="D284" s="5" t="s">
        <v>52</v>
      </c>
      <c r="E284" s="5" t="s">
        <v>53</v>
      </c>
      <c r="F284" s="5" t="s">
        <v>53</v>
      </c>
      <c r="G284" s="5">
        <v>1</v>
      </c>
      <c r="H284" s="5">
        <v>283</v>
      </c>
      <c r="I284" s="5">
        <v>-10259.129999999999</v>
      </c>
      <c r="J284" s="7">
        <f t="shared" si="4"/>
        <v>10259.129999999999</v>
      </c>
      <c r="P284" s="5" t="s">
        <v>270</v>
      </c>
      <c r="Q284" s="5" t="s">
        <v>53</v>
      </c>
      <c r="R284" s="5" t="s">
        <v>53</v>
      </c>
      <c r="S284" s="5" t="s">
        <v>53</v>
      </c>
      <c r="T284" s="5" t="s">
        <v>53</v>
      </c>
      <c r="V284" s="6">
        <v>45777.000000000102</v>
      </c>
      <c r="W284" s="5">
        <v>4</v>
      </c>
      <c r="X284" s="5" t="s">
        <v>274</v>
      </c>
      <c r="Y284" s="5">
        <v>10259.129999999999</v>
      </c>
      <c r="Z284" s="5" t="s">
        <v>53</v>
      </c>
      <c r="AA284" s="5" t="s">
        <v>62</v>
      </c>
      <c r="AJ284" s="5" t="s">
        <v>63</v>
      </c>
      <c r="AK284" s="5" t="s">
        <v>64</v>
      </c>
      <c r="AL284" s="5">
        <v>1</v>
      </c>
      <c r="AM284" s="5" t="s">
        <v>1702</v>
      </c>
      <c r="AO284" s="6">
        <v>45784.000000000102</v>
      </c>
      <c r="AP284" s="5" t="s">
        <v>53</v>
      </c>
      <c r="AS284" s="5" t="s">
        <v>53</v>
      </c>
      <c r="AT284" s="5" t="s">
        <v>272</v>
      </c>
      <c r="AU284" s="5">
        <v>0</v>
      </c>
      <c r="AV284" s="5" t="s">
        <v>53</v>
      </c>
      <c r="AW284" s="5" t="s">
        <v>70</v>
      </c>
      <c r="AX284" s="5" t="s">
        <v>71</v>
      </c>
      <c r="AY284" s="5" t="s">
        <v>53</v>
      </c>
      <c r="AZ284" s="8" t="s">
        <v>1703</v>
      </c>
      <c r="BA284" s="5" t="s">
        <v>53</v>
      </c>
      <c r="BB284" s="5" t="s">
        <v>73</v>
      </c>
      <c r="BC284" s="5" t="s">
        <v>268</v>
      </c>
      <c r="BD284" s="6"/>
      <c r="BE284" s="5">
        <v>0</v>
      </c>
      <c r="BF284" s="5" t="s">
        <v>61</v>
      </c>
    </row>
    <row r="285" spans="1:58" ht="43.2" x14ac:dyDescent="0.3">
      <c r="A285" s="6">
        <v>45816.000000000102</v>
      </c>
      <c r="B285" s="5" t="s">
        <v>50</v>
      </c>
      <c r="C285" s="5" t="s">
        <v>1704</v>
      </c>
      <c r="D285" s="5" t="s">
        <v>52</v>
      </c>
      <c r="E285" s="5" t="s">
        <v>53</v>
      </c>
      <c r="F285" s="5" t="s">
        <v>53</v>
      </c>
      <c r="G285" s="5">
        <v>1</v>
      </c>
      <c r="H285" s="5">
        <v>284</v>
      </c>
      <c r="I285" s="5">
        <v>-170.8</v>
      </c>
      <c r="J285" s="7">
        <f t="shared" si="4"/>
        <v>170.8</v>
      </c>
      <c r="K285" s="5" t="s">
        <v>1705</v>
      </c>
      <c r="L285" s="5" t="s">
        <v>1706</v>
      </c>
      <c r="M285" s="5" t="s">
        <v>174</v>
      </c>
      <c r="N285" s="5" t="s">
        <v>1707</v>
      </c>
      <c r="O285" s="5" t="s">
        <v>58</v>
      </c>
      <c r="P285" s="5" t="s">
        <v>1708</v>
      </c>
      <c r="Q285" s="5" t="s">
        <v>1709</v>
      </c>
      <c r="R285" s="5" t="s">
        <v>131</v>
      </c>
      <c r="S285" s="5" t="s">
        <v>689</v>
      </c>
      <c r="T285" s="5" t="s">
        <v>58</v>
      </c>
      <c r="U285" s="5" t="s">
        <v>61</v>
      </c>
      <c r="V285" s="6">
        <v>45779.000000000102</v>
      </c>
      <c r="W285" s="5">
        <v>81</v>
      </c>
      <c r="X285" s="5" t="s">
        <v>371</v>
      </c>
      <c r="Y285" s="5">
        <v>170.8</v>
      </c>
      <c r="Z285" s="5" t="s">
        <v>53</v>
      </c>
      <c r="AA285" s="5" t="s">
        <v>62</v>
      </c>
      <c r="AJ285" s="5" t="s">
        <v>63</v>
      </c>
      <c r="AK285" s="5" t="s">
        <v>64</v>
      </c>
      <c r="AL285" s="5">
        <v>1</v>
      </c>
      <c r="AM285" s="5" t="s">
        <v>362</v>
      </c>
      <c r="AO285" s="6">
        <v>45790.000000000102</v>
      </c>
      <c r="AP285" s="5" t="s">
        <v>1710</v>
      </c>
      <c r="AQ285" s="5" t="s">
        <v>1711</v>
      </c>
      <c r="AR285" s="5" t="s">
        <v>1712</v>
      </c>
      <c r="AS285" s="5" t="s">
        <v>1710</v>
      </c>
      <c r="AT285" s="5" t="s">
        <v>202</v>
      </c>
      <c r="AU285" s="5">
        <v>0</v>
      </c>
      <c r="AV285" s="5" t="s">
        <v>53</v>
      </c>
      <c r="AW285" s="5" t="s">
        <v>70</v>
      </c>
      <c r="AX285" s="5" t="s">
        <v>71</v>
      </c>
      <c r="AY285" s="5" t="s">
        <v>53</v>
      </c>
      <c r="AZ285" s="8" t="s">
        <v>1713</v>
      </c>
      <c r="BA285" s="5" t="s">
        <v>53</v>
      </c>
      <c r="BB285" s="5" t="s">
        <v>73</v>
      </c>
      <c r="BC285" s="5" t="s">
        <v>268</v>
      </c>
      <c r="BD285" s="6"/>
      <c r="BE285" s="5">
        <v>0</v>
      </c>
      <c r="BF285" s="5" t="s">
        <v>61</v>
      </c>
    </row>
    <row r="286" spans="1:58" x14ac:dyDescent="0.3">
      <c r="A286" s="6">
        <v>45657.000000000102</v>
      </c>
      <c r="B286" s="5" t="s">
        <v>50</v>
      </c>
      <c r="C286" s="5" t="s">
        <v>647</v>
      </c>
      <c r="D286" s="5" t="s">
        <v>52</v>
      </c>
      <c r="E286" s="5" t="s">
        <v>53</v>
      </c>
      <c r="F286" s="5" t="s">
        <v>53</v>
      </c>
      <c r="G286" s="5">
        <v>1</v>
      </c>
      <c r="H286" s="5">
        <v>285</v>
      </c>
      <c r="I286" s="5">
        <v>-51882.44</v>
      </c>
      <c r="J286" s="7">
        <f t="shared" si="4"/>
        <v>51882.44</v>
      </c>
      <c r="K286" s="5" t="s">
        <v>107</v>
      </c>
      <c r="L286" s="5" t="s">
        <v>160</v>
      </c>
      <c r="M286" s="5" t="s">
        <v>161</v>
      </c>
      <c r="N286" s="5" t="s">
        <v>98</v>
      </c>
      <c r="O286" s="5" t="s">
        <v>58</v>
      </c>
      <c r="P286" s="5" t="s">
        <v>648</v>
      </c>
      <c r="Q286" s="5" t="s">
        <v>649</v>
      </c>
      <c r="R286" s="5" t="s">
        <v>94</v>
      </c>
      <c r="S286" s="5" t="s">
        <v>98</v>
      </c>
      <c r="T286" s="5" t="s">
        <v>58</v>
      </c>
      <c r="U286" s="5" t="s">
        <v>61</v>
      </c>
      <c r="V286" s="6">
        <v>45657.000000000102</v>
      </c>
      <c r="W286" s="5">
        <v>2024</v>
      </c>
      <c r="X286" s="5" t="s">
        <v>1714</v>
      </c>
      <c r="Y286" s="5">
        <v>51882.44</v>
      </c>
      <c r="Z286" s="5" t="s">
        <v>53</v>
      </c>
      <c r="AA286" s="5" t="s">
        <v>62</v>
      </c>
      <c r="AJ286" s="5" t="s">
        <v>63</v>
      </c>
      <c r="AK286" s="5" t="s">
        <v>64</v>
      </c>
      <c r="AL286" s="5">
        <v>1</v>
      </c>
      <c r="AM286" s="5" t="s">
        <v>1715</v>
      </c>
      <c r="AO286" s="6">
        <v>45790.000000000102</v>
      </c>
      <c r="AP286" s="5" t="s">
        <v>651</v>
      </c>
      <c r="AQ286" s="5" t="s">
        <v>117</v>
      </c>
      <c r="AR286" s="5" t="s">
        <v>167</v>
      </c>
      <c r="AS286" s="5" t="s">
        <v>651</v>
      </c>
      <c r="AT286" s="5" t="s">
        <v>1716</v>
      </c>
      <c r="AU286" s="5">
        <v>0</v>
      </c>
      <c r="AV286" s="5" t="s">
        <v>53</v>
      </c>
      <c r="AW286" s="5" t="s">
        <v>70</v>
      </c>
      <c r="AX286" s="5" t="s">
        <v>71</v>
      </c>
      <c r="AY286" s="5" t="s">
        <v>53</v>
      </c>
      <c r="AZ286" s="8" t="s">
        <v>1717</v>
      </c>
      <c r="BA286" s="5" t="s">
        <v>53</v>
      </c>
      <c r="BB286" s="5" t="s">
        <v>73</v>
      </c>
      <c r="BC286" s="5" t="s">
        <v>268</v>
      </c>
      <c r="BE286" s="5">
        <v>0</v>
      </c>
      <c r="BF286" s="5" t="s">
        <v>61</v>
      </c>
    </row>
    <row r="287" spans="1:58" x14ac:dyDescent="0.3">
      <c r="A287" s="6">
        <v>45819.000000000102</v>
      </c>
      <c r="B287" s="5" t="s">
        <v>50</v>
      </c>
      <c r="C287" s="5" t="s">
        <v>473</v>
      </c>
      <c r="D287" s="5" t="s">
        <v>52</v>
      </c>
      <c r="E287" s="5" t="s">
        <v>53</v>
      </c>
      <c r="F287" s="5" t="s">
        <v>53</v>
      </c>
      <c r="G287" s="5">
        <v>1</v>
      </c>
      <c r="H287" s="5">
        <v>286</v>
      </c>
      <c r="I287" s="5">
        <v>-255</v>
      </c>
      <c r="J287" s="7">
        <f t="shared" si="4"/>
        <v>255</v>
      </c>
      <c r="P287" s="5" t="s">
        <v>474</v>
      </c>
      <c r="Q287" s="5" t="s">
        <v>475</v>
      </c>
      <c r="R287" s="5" t="s">
        <v>476</v>
      </c>
      <c r="S287" s="5" t="s">
        <v>333</v>
      </c>
      <c r="T287" s="5" t="s">
        <v>334</v>
      </c>
      <c r="U287" s="5" t="s">
        <v>61</v>
      </c>
      <c r="V287" s="6">
        <v>45789.000000000102</v>
      </c>
      <c r="W287" s="5">
        <v>4</v>
      </c>
      <c r="X287" s="5" t="s">
        <v>745</v>
      </c>
      <c r="Y287" s="5">
        <v>255</v>
      </c>
      <c r="Z287" s="5" t="s">
        <v>53</v>
      </c>
      <c r="AA287" s="5" t="s">
        <v>62</v>
      </c>
      <c r="AJ287" s="5" t="s">
        <v>63</v>
      </c>
      <c r="AK287" s="5" t="s">
        <v>64</v>
      </c>
      <c r="AL287" s="5">
        <v>1</v>
      </c>
      <c r="AM287" s="5" t="s">
        <v>1718</v>
      </c>
      <c r="AO287" s="6">
        <v>45790.000000000102</v>
      </c>
      <c r="AP287" s="5" t="s">
        <v>478</v>
      </c>
      <c r="AS287" s="5" t="s">
        <v>53</v>
      </c>
      <c r="AT287" s="5" t="s">
        <v>120</v>
      </c>
      <c r="AU287" s="5">
        <v>0</v>
      </c>
      <c r="AV287" s="5" t="s">
        <v>53</v>
      </c>
      <c r="AW287" s="5" t="s">
        <v>70</v>
      </c>
      <c r="AX287" s="5" t="s">
        <v>71</v>
      </c>
      <c r="AY287" s="5" t="s">
        <v>53</v>
      </c>
      <c r="AZ287" s="8" t="s">
        <v>1719</v>
      </c>
      <c r="BA287" s="5" t="s">
        <v>53</v>
      </c>
      <c r="BB287" s="5" t="s">
        <v>73</v>
      </c>
      <c r="BC287" s="5" t="s">
        <v>268</v>
      </c>
      <c r="BE287" s="5">
        <v>0</v>
      </c>
      <c r="BF287" s="5" t="s">
        <v>61</v>
      </c>
    </row>
    <row r="288" spans="1:58" ht="28.8" x14ac:dyDescent="0.3">
      <c r="A288" s="6">
        <v>45808.000000000102</v>
      </c>
      <c r="B288" s="5" t="s">
        <v>50</v>
      </c>
      <c r="C288" s="5" t="s">
        <v>1090</v>
      </c>
      <c r="D288" s="5" t="s">
        <v>52</v>
      </c>
      <c r="E288" s="5" t="s">
        <v>53</v>
      </c>
      <c r="F288" s="5" t="s">
        <v>53</v>
      </c>
      <c r="G288" s="5">
        <v>1</v>
      </c>
      <c r="H288" s="5">
        <v>287</v>
      </c>
      <c r="I288" s="5">
        <v>-198.52</v>
      </c>
      <c r="J288" s="7">
        <f t="shared" si="4"/>
        <v>198.52</v>
      </c>
      <c r="K288" s="5" t="s">
        <v>427</v>
      </c>
      <c r="L288" s="5" t="s">
        <v>1091</v>
      </c>
      <c r="M288" s="5" t="s">
        <v>1092</v>
      </c>
      <c r="N288" s="5" t="s">
        <v>53</v>
      </c>
      <c r="O288" s="5" t="s">
        <v>53</v>
      </c>
      <c r="P288" s="5" t="s">
        <v>1093</v>
      </c>
      <c r="Q288" s="5" t="s">
        <v>1094</v>
      </c>
      <c r="R288" s="5" t="s">
        <v>1092</v>
      </c>
      <c r="S288" s="5" t="s">
        <v>1095</v>
      </c>
      <c r="T288" s="5" t="s">
        <v>1096</v>
      </c>
      <c r="U288" s="5" t="s">
        <v>61</v>
      </c>
      <c r="V288" s="6">
        <v>45777.000000000102</v>
      </c>
      <c r="W288" s="5">
        <v>61269</v>
      </c>
      <c r="X288" s="5" t="s">
        <v>1097</v>
      </c>
      <c r="Y288" s="5">
        <v>198.52</v>
      </c>
      <c r="Z288" s="5" t="s">
        <v>53</v>
      </c>
      <c r="AA288" s="5" t="s">
        <v>62</v>
      </c>
      <c r="AJ288" s="5" t="s">
        <v>63</v>
      </c>
      <c r="AK288" s="5" t="s">
        <v>64</v>
      </c>
      <c r="AL288" s="5">
        <v>1</v>
      </c>
      <c r="AM288" s="5" t="s">
        <v>1720</v>
      </c>
      <c r="AO288" s="6">
        <v>45790.000000000102</v>
      </c>
      <c r="AP288" s="5" t="s">
        <v>1099</v>
      </c>
      <c r="AQ288" s="5" t="s">
        <v>434</v>
      </c>
      <c r="AR288" s="5" t="s">
        <v>1100</v>
      </c>
      <c r="AS288" s="5" t="s">
        <v>1099</v>
      </c>
      <c r="AT288" s="5" t="s">
        <v>1384</v>
      </c>
      <c r="AU288" s="5">
        <v>0</v>
      </c>
      <c r="AV288" s="5" t="s">
        <v>53</v>
      </c>
      <c r="AW288" s="5" t="s">
        <v>70</v>
      </c>
      <c r="AX288" s="5" t="s">
        <v>71</v>
      </c>
      <c r="AY288" s="5" t="s">
        <v>53</v>
      </c>
      <c r="AZ288" s="8" t="s">
        <v>1721</v>
      </c>
      <c r="BA288" s="5" t="s">
        <v>53</v>
      </c>
      <c r="BB288" s="5" t="s">
        <v>73</v>
      </c>
      <c r="BC288" s="5" t="s">
        <v>74</v>
      </c>
      <c r="BD288" s="5">
        <v>45678.000000000102</v>
      </c>
      <c r="BE288" s="5">
        <v>5</v>
      </c>
      <c r="BF288" s="5" t="s">
        <v>61</v>
      </c>
    </row>
    <row r="289" spans="1:58" ht="28.8" x14ac:dyDescent="0.3">
      <c r="A289" s="6">
        <v>45800.000000000102</v>
      </c>
      <c r="B289" s="5" t="s">
        <v>50</v>
      </c>
      <c r="C289" s="5" t="s">
        <v>750</v>
      </c>
      <c r="D289" s="5" t="s">
        <v>52</v>
      </c>
      <c r="E289" s="5" t="s">
        <v>53</v>
      </c>
      <c r="F289" s="5" t="s">
        <v>53</v>
      </c>
      <c r="G289" s="5">
        <v>1</v>
      </c>
      <c r="H289" s="5">
        <v>288</v>
      </c>
      <c r="I289" s="5">
        <v>-360</v>
      </c>
      <c r="J289" s="7">
        <f t="shared" si="4"/>
        <v>360</v>
      </c>
      <c r="K289" s="5" t="s">
        <v>107</v>
      </c>
      <c r="L289" s="5" t="s">
        <v>599</v>
      </c>
      <c r="M289" s="5" t="s">
        <v>600</v>
      </c>
      <c r="N289" s="5" t="s">
        <v>601</v>
      </c>
      <c r="O289" s="5" t="s">
        <v>602</v>
      </c>
      <c r="P289" s="5" t="s">
        <v>751</v>
      </c>
      <c r="Q289" s="5" t="s">
        <v>752</v>
      </c>
      <c r="R289" s="5" t="s">
        <v>329</v>
      </c>
      <c r="S289" s="5" t="s">
        <v>333</v>
      </c>
      <c r="T289" s="5" t="s">
        <v>334</v>
      </c>
      <c r="U289" s="5" t="s">
        <v>61</v>
      </c>
      <c r="V289" s="6">
        <v>45769.000000000102</v>
      </c>
      <c r="W289" s="5">
        <v>25004616</v>
      </c>
      <c r="X289" s="5" t="s">
        <v>753</v>
      </c>
      <c r="Y289" s="5">
        <v>360</v>
      </c>
      <c r="Z289" s="5" t="s">
        <v>53</v>
      </c>
      <c r="AA289" s="5" t="s">
        <v>62</v>
      </c>
      <c r="AJ289" s="5" t="s">
        <v>63</v>
      </c>
      <c r="AK289" s="5" t="s">
        <v>64</v>
      </c>
      <c r="AL289" s="5">
        <v>1</v>
      </c>
      <c r="AM289" s="5" t="s">
        <v>1329</v>
      </c>
      <c r="AO289" s="6">
        <v>45790.000000000102</v>
      </c>
      <c r="AP289" s="5" t="s">
        <v>755</v>
      </c>
      <c r="AQ289" s="5" t="s">
        <v>117</v>
      </c>
      <c r="AR289" s="5" t="s">
        <v>607</v>
      </c>
      <c r="AS289" s="5" t="s">
        <v>755</v>
      </c>
      <c r="AT289" s="5" t="s">
        <v>120</v>
      </c>
      <c r="AU289" s="5">
        <v>0</v>
      </c>
      <c r="AV289" s="5" t="s">
        <v>53</v>
      </c>
      <c r="AW289" s="5" t="s">
        <v>70</v>
      </c>
      <c r="AX289" s="5" t="s">
        <v>71</v>
      </c>
      <c r="AY289" s="5" t="s">
        <v>53</v>
      </c>
      <c r="AZ289" s="8" t="s">
        <v>1722</v>
      </c>
      <c r="BA289" s="5" t="s">
        <v>53</v>
      </c>
      <c r="BB289" s="5" t="s">
        <v>73</v>
      </c>
      <c r="BC289" s="5" t="s">
        <v>74</v>
      </c>
      <c r="BD289" s="5">
        <v>45483.000000000102</v>
      </c>
      <c r="BE289" s="5">
        <v>55</v>
      </c>
      <c r="BF289" s="5" t="s">
        <v>61</v>
      </c>
    </row>
    <row r="290" spans="1:58" ht="43.2" x14ac:dyDescent="0.3">
      <c r="A290" s="6">
        <v>45800.000000000102</v>
      </c>
      <c r="B290" s="5" t="s">
        <v>50</v>
      </c>
      <c r="C290" s="5" t="s">
        <v>750</v>
      </c>
      <c r="D290" s="5" t="s">
        <v>52</v>
      </c>
      <c r="E290" s="5" t="s">
        <v>53</v>
      </c>
      <c r="F290" s="5" t="s">
        <v>53</v>
      </c>
      <c r="G290" s="5">
        <v>1</v>
      </c>
      <c r="H290" s="5">
        <v>289</v>
      </c>
      <c r="I290" s="5">
        <v>-1125</v>
      </c>
      <c r="J290" s="7">
        <f t="shared" si="4"/>
        <v>1125</v>
      </c>
      <c r="K290" s="5" t="s">
        <v>107</v>
      </c>
      <c r="L290" s="5" t="s">
        <v>599</v>
      </c>
      <c r="M290" s="5" t="s">
        <v>600</v>
      </c>
      <c r="N290" s="5" t="s">
        <v>601</v>
      </c>
      <c r="O290" s="5" t="s">
        <v>602</v>
      </c>
      <c r="P290" s="5" t="s">
        <v>751</v>
      </c>
      <c r="Q290" s="5" t="s">
        <v>752</v>
      </c>
      <c r="R290" s="5" t="s">
        <v>329</v>
      </c>
      <c r="S290" s="5" t="s">
        <v>333</v>
      </c>
      <c r="T290" s="5" t="s">
        <v>334</v>
      </c>
      <c r="U290" s="5" t="s">
        <v>61</v>
      </c>
      <c r="V290" s="6">
        <v>45769.000000000102</v>
      </c>
      <c r="W290" s="5">
        <v>25004617</v>
      </c>
      <c r="X290" s="5" t="s">
        <v>753</v>
      </c>
      <c r="Y290" s="5">
        <v>1125</v>
      </c>
      <c r="Z290" s="5" t="s">
        <v>53</v>
      </c>
      <c r="AA290" s="5" t="s">
        <v>62</v>
      </c>
      <c r="AJ290" s="5" t="s">
        <v>63</v>
      </c>
      <c r="AK290" s="5" t="s">
        <v>64</v>
      </c>
      <c r="AL290" s="5">
        <v>1</v>
      </c>
      <c r="AM290" s="5" t="s">
        <v>1012</v>
      </c>
      <c r="AO290" s="6">
        <v>45790.000000000102</v>
      </c>
      <c r="AP290" s="5" t="s">
        <v>755</v>
      </c>
      <c r="AQ290" s="5" t="s">
        <v>117</v>
      </c>
      <c r="AR290" s="5" t="s">
        <v>607</v>
      </c>
      <c r="AS290" s="5" t="s">
        <v>755</v>
      </c>
      <c r="AT290" s="5" t="s">
        <v>120</v>
      </c>
      <c r="AU290" s="5">
        <v>0</v>
      </c>
      <c r="AV290" s="5" t="s">
        <v>53</v>
      </c>
      <c r="AW290" s="5" t="s">
        <v>70</v>
      </c>
      <c r="AX290" s="5" t="s">
        <v>71</v>
      </c>
      <c r="AY290" s="5" t="s">
        <v>53</v>
      </c>
      <c r="AZ290" s="8" t="s">
        <v>1723</v>
      </c>
      <c r="BA290" s="5" t="s">
        <v>53</v>
      </c>
      <c r="BB290" s="5" t="s">
        <v>73</v>
      </c>
      <c r="BC290" s="5" t="s">
        <v>294</v>
      </c>
      <c r="BD290" s="5">
        <v>45642.000000000102</v>
      </c>
      <c r="BE290" s="5">
        <v>64</v>
      </c>
      <c r="BF290" s="5" t="s">
        <v>61</v>
      </c>
    </row>
    <row r="291" spans="1:58" ht="28.8" x14ac:dyDescent="0.3">
      <c r="A291" s="6">
        <v>45826.000000000102</v>
      </c>
      <c r="B291" s="5" t="s">
        <v>50</v>
      </c>
      <c r="C291" s="5" t="s">
        <v>1724</v>
      </c>
      <c r="D291" s="5" t="s">
        <v>52</v>
      </c>
      <c r="E291" s="5" t="s">
        <v>53</v>
      </c>
      <c r="F291" s="5" t="s">
        <v>53</v>
      </c>
      <c r="G291" s="5">
        <v>1</v>
      </c>
      <c r="H291" s="5">
        <v>290</v>
      </c>
      <c r="I291" s="5">
        <v>-10000</v>
      </c>
      <c r="J291" s="7">
        <f t="shared" si="4"/>
        <v>10000</v>
      </c>
      <c r="K291" s="5" t="s">
        <v>76</v>
      </c>
      <c r="L291" s="5" t="s">
        <v>1725</v>
      </c>
      <c r="M291" s="5" t="s">
        <v>1726</v>
      </c>
      <c r="N291" s="5" t="s">
        <v>53</v>
      </c>
      <c r="O291" s="5" t="s">
        <v>53</v>
      </c>
      <c r="P291" s="5" t="s">
        <v>1727</v>
      </c>
      <c r="Q291" s="5" t="s">
        <v>1728</v>
      </c>
      <c r="R291" s="5" t="s">
        <v>1729</v>
      </c>
      <c r="S291" s="5" t="s">
        <v>443</v>
      </c>
      <c r="T291" s="5" t="s">
        <v>294</v>
      </c>
      <c r="U291" s="5" t="s">
        <v>61</v>
      </c>
      <c r="V291" s="6">
        <v>45792.000000000102</v>
      </c>
      <c r="W291" s="5">
        <v>548</v>
      </c>
      <c r="X291" s="5" t="s">
        <v>53</v>
      </c>
      <c r="Y291" s="5">
        <v>10000</v>
      </c>
      <c r="Z291" s="5" t="s">
        <v>53</v>
      </c>
      <c r="AA291" s="5" t="s">
        <v>62</v>
      </c>
      <c r="AJ291" s="5" t="s">
        <v>63</v>
      </c>
      <c r="AK291" s="5" t="s">
        <v>64</v>
      </c>
      <c r="AL291" s="5">
        <v>1</v>
      </c>
      <c r="AM291" s="5" t="s">
        <v>1343</v>
      </c>
      <c r="AO291" s="6">
        <v>45798.000000000102</v>
      </c>
      <c r="AP291" s="5" t="s">
        <v>1730</v>
      </c>
      <c r="AQ291" s="5" t="s">
        <v>86</v>
      </c>
      <c r="AR291" s="5" t="s">
        <v>1731</v>
      </c>
      <c r="AS291" s="5" t="s">
        <v>1730</v>
      </c>
      <c r="AT291" s="5" t="s">
        <v>120</v>
      </c>
      <c r="AU291" s="5">
        <v>0</v>
      </c>
      <c r="AV291" s="5" t="s">
        <v>53</v>
      </c>
      <c r="AW291" s="5" t="s">
        <v>70</v>
      </c>
      <c r="AX291" s="5" t="s">
        <v>71</v>
      </c>
      <c r="AY291" s="5" t="s">
        <v>53</v>
      </c>
      <c r="AZ291" s="8" t="s">
        <v>1732</v>
      </c>
      <c r="BA291" s="5" t="s">
        <v>53</v>
      </c>
      <c r="BB291" s="5" t="s">
        <v>73</v>
      </c>
      <c r="BC291" s="5" t="s">
        <v>74</v>
      </c>
      <c r="BD291" s="5">
        <v>45757.000000000102</v>
      </c>
      <c r="BE291" s="5">
        <v>31</v>
      </c>
      <c r="BF291" s="5" t="s">
        <v>61</v>
      </c>
    </row>
    <row r="292" spans="1:58" ht="28.8" x14ac:dyDescent="0.3">
      <c r="A292" s="6">
        <v>45813.000000000102</v>
      </c>
      <c r="B292" s="5" t="s">
        <v>50</v>
      </c>
      <c r="C292" s="5" t="s">
        <v>287</v>
      </c>
      <c r="D292" s="5" t="s">
        <v>52</v>
      </c>
      <c r="E292" s="5" t="s">
        <v>53</v>
      </c>
      <c r="F292" s="5" t="s">
        <v>53</v>
      </c>
      <c r="G292" s="5">
        <v>1</v>
      </c>
      <c r="H292" s="5">
        <v>291</v>
      </c>
      <c r="I292" s="5">
        <v>-1200</v>
      </c>
      <c r="J292" s="7">
        <f t="shared" si="4"/>
        <v>1200</v>
      </c>
      <c r="K292" s="5" t="s">
        <v>54</v>
      </c>
      <c r="L292" s="5" t="s">
        <v>53</v>
      </c>
      <c r="M292" s="5" t="s">
        <v>53</v>
      </c>
      <c r="N292" s="5" t="s">
        <v>53</v>
      </c>
      <c r="O292" s="5" t="s">
        <v>53</v>
      </c>
      <c r="P292" s="5" t="s">
        <v>288</v>
      </c>
      <c r="Q292" s="5" t="s">
        <v>289</v>
      </c>
      <c r="R292" s="5" t="s">
        <v>94</v>
      </c>
      <c r="S292" s="5" t="s">
        <v>98</v>
      </c>
      <c r="T292" s="5" t="s">
        <v>58</v>
      </c>
      <c r="U292" s="5" t="s">
        <v>61</v>
      </c>
      <c r="V292" s="6">
        <v>45777.000000000102</v>
      </c>
      <c r="W292" s="5">
        <v>1112510372</v>
      </c>
      <c r="X292" s="5" t="s">
        <v>53</v>
      </c>
      <c r="Y292" s="5">
        <v>1200</v>
      </c>
      <c r="Z292" s="5" t="s">
        <v>53</v>
      </c>
      <c r="AA292" s="5" t="s">
        <v>62</v>
      </c>
      <c r="AJ292" s="5" t="s">
        <v>63</v>
      </c>
      <c r="AK292" s="5" t="s">
        <v>64</v>
      </c>
      <c r="AL292" s="5">
        <v>1</v>
      </c>
      <c r="AM292" s="5" t="s">
        <v>614</v>
      </c>
      <c r="AO292" s="6">
        <v>45798.000000000102</v>
      </c>
      <c r="AP292" s="5" t="s">
        <v>291</v>
      </c>
      <c r="AQ292" s="5" t="s">
        <v>67</v>
      </c>
      <c r="AR292" s="5" t="s">
        <v>292</v>
      </c>
      <c r="AS292" s="5" t="s">
        <v>291</v>
      </c>
      <c r="AT292" s="5" t="s">
        <v>120</v>
      </c>
      <c r="AU292" s="5">
        <v>0</v>
      </c>
      <c r="AV292" s="5" t="s">
        <v>53</v>
      </c>
      <c r="AW292" s="5" t="s">
        <v>70</v>
      </c>
      <c r="AX292" s="5" t="s">
        <v>71</v>
      </c>
      <c r="AY292" s="5" t="s">
        <v>53</v>
      </c>
      <c r="AZ292" s="8" t="s">
        <v>1733</v>
      </c>
      <c r="BA292" s="5" t="s">
        <v>53</v>
      </c>
      <c r="BB292" s="5" t="s">
        <v>73</v>
      </c>
      <c r="BC292" s="5" t="s">
        <v>294</v>
      </c>
      <c r="BD292" s="5">
        <v>45775.000000000102</v>
      </c>
      <c r="BE292" s="5">
        <v>14</v>
      </c>
      <c r="BF292" s="5" t="s">
        <v>61</v>
      </c>
    </row>
    <row r="293" spans="1:58" ht="43.2" x14ac:dyDescent="0.3">
      <c r="A293" s="6">
        <v>45813.000000000102</v>
      </c>
      <c r="B293" s="5" t="s">
        <v>50</v>
      </c>
      <c r="C293" s="5" t="s">
        <v>414</v>
      </c>
      <c r="D293" s="5" t="s">
        <v>52</v>
      </c>
      <c r="E293" s="5" t="s">
        <v>53</v>
      </c>
      <c r="F293" s="5" t="s">
        <v>53</v>
      </c>
      <c r="G293" s="5">
        <v>1</v>
      </c>
      <c r="H293" s="5">
        <v>292</v>
      </c>
      <c r="I293" s="5">
        <v>-3000</v>
      </c>
      <c r="J293" s="7">
        <f t="shared" si="4"/>
        <v>3000</v>
      </c>
      <c r="K293" s="5" t="s">
        <v>107</v>
      </c>
      <c r="L293" s="5" t="s">
        <v>415</v>
      </c>
      <c r="M293" s="5" t="s">
        <v>249</v>
      </c>
      <c r="N293" s="5" t="s">
        <v>416</v>
      </c>
      <c r="O293" s="5" t="s">
        <v>114</v>
      </c>
      <c r="P293" s="5" t="s">
        <v>417</v>
      </c>
      <c r="Q293" s="5" t="s">
        <v>418</v>
      </c>
      <c r="R293" s="5" t="s">
        <v>419</v>
      </c>
      <c r="S293" s="5" t="s">
        <v>333</v>
      </c>
      <c r="T293" s="5" t="s">
        <v>334</v>
      </c>
      <c r="U293" s="5" t="s">
        <v>61</v>
      </c>
      <c r="V293" s="6">
        <v>45779.000000000102</v>
      </c>
      <c r="W293" s="5">
        <v>2510718</v>
      </c>
      <c r="X293" s="5" t="s">
        <v>420</v>
      </c>
      <c r="Y293" s="5">
        <v>3000</v>
      </c>
      <c r="Z293" s="5" t="s">
        <v>53</v>
      </c>
      <c r="AA293" s="5" t="s">
        <v>62</v>
      </c>
      <c r="AJ293" s="5" t="s">
        <v>63</v>
      </c>
      <c r="AK293" s="5" t="s">
        <v>64</v>
      </c>
      <c r="AL293" s="5">
        <v>1</v>
      </c>
      <c r="AM293" s="5" t="s">
        <v>290</v>
      </c>
      <c r="AO293" s="6">
        <v>45798.000000000102</v>
      </c>
      <c r="AP293" s="5" t="s">
        <v>422</v>
      </c>
      <c r="AQ293" s="5" t="s">
        <v>117</v>
      </c>
      <c r="AR293" s="5" t="s">
        <v>423</v>
      </c>
      <c r="AS293" s="5" t="s">
        <v>424</v>
      </c>
      <c r="AT293" s="5" t="s">
        <v>120</v>
      </c>
      <c r="AU293" s="5">
        <v>0</v>
      </c>
      <c r="AV293" s="5" t="s">
        <v>53</v>
      </c>
      <c r="AW293" s="5" t="s">
        <v>70</v>
      </c>
      <c r="AX293" s="5" t="s">
        <v>71</v>
      </c>
      <c r="AY293" s="5" t="s">
        <v>53</v>
      </c>
      <c r="AZ293" s="8" t="s">
        <v>1734</v>
      </c>
      <c r="BA293" s="5" t="s">
        <v>53</v>
      </c>
      <c r="BB293" s="5" t="s">
        <v>73</v>
      </c>
      <c r="BC293" s="5" t="s">
        <v>294</v>
      </c>
      <c r="BD293" s="6">
        <v>45735.000000000102</v>
      </c>
      <c r="BE293" s="5">
        <v>8</v>
      </c>
      <c r="BF293" s="5" t="s">
        <v>61</v>
      </c>
    </row>
    <row r="294" spans="1:58" ht="43.2" x14ac:dyDescent="0.3">
      <c r="A294" s="6">
        <v>45813.000000000102</v>
      </c>
      <c r="B294" s="5" t="s">
        <v>50</v>
      </c>
      <c r="C294" s="5" t="s">
        <v>1735</v>
      </c>
      <c r="D294" s="5" t="s">
        <v>52</v>
      </c>
      <c r="E294" s="5" t="s">
        <v>53</v>
      </c>
      <c r="F294" s="5" t="s">
        <v>53</v>
      </c>
      <c r="G294" s="5">
        <v>1</v>
      </c>
      <c r="H294" s="5">
        <v>293</v>
      </c>
      <c r="I294" s="5">
        <v>-509.18</v>
      </c>
      <c r="J294" s="7">
        <f t="shared" si="4"/>
        <v>509.18</v>
      </c>
      <c r="K294" s="5" t="s">
        <v>1250</v>
      </c>
      <c r="L294" s="5" t="s">
        <v>1251</v>
      </c>
      <c r="M294" s="5" t="s">
        <v>249</v>
      </c>
      <c r="N294" s="5" t="s">
        <v>53</v>
      </c>
      <c r="O294" s="5" t="s">
        <v>53</v>
      </c>
      <c r="P294" s="5" t="s">
        <v>1736</v>
      </c>
      <c r="Q294" s="5" t="s">
        <v>1737</v>
      </c>
      <c r="R294" s="5" t="s">
        <v>1738</v>
      </c>
      <c r="S294" s="5" t="s">
        <v>1739</v>
      </c>
      <c r="T294" s="5" t="s">
        <v>547</v>
      </c>
      <c r="U294" s="5" t="s">
        <v>61</v>
      </c>
      <c r="V294" s="6">
        <v>45782.000000000102</v>
      </c>
      <c r="W294" s="5">
        <v>9</v>
      </c>
      <c r="X294" s="5" t="s">
        <v>1163</v>
      </c>
      <c r="Y294" s="5">
        <v>609.02</v>
      </c>
      <c r="Z294" s="5" t="s">
        <v>53</v>
      </c>
      <c r="AA294" s="5" t="s">
        <v>62</v>
      </c>
      <c r="AJ294" s="5" t="s">
        <v>70</v>
      </c>
      <c r="AK294" s="5" t="s">
        <v>64</v>
      </c>
      <c r="AL294" s="5">
        <v>1</v>
      </c>
      <c r="AM294" s="5" t="s">
        <v>995</v>
      </c>
      <c r="AO294" s="6">
        <v>45798.000000000102</v>
      </c>
      <c r="AP294" s="5" t="s">
        <v>1740</v>
      </c>
      <c r="AQ294" s="5" t="s">
        <v>1256</v>
      </c>
      <c r="AR294" s="5" t="s">
        <v>470</v>
      </c>
      <c r="AS294" s="5" t="s">
        <v>1741</v>
      </c>
      <c r="AT294" s="5" t="s">
        <v>999</v>
      </c>
      <c r="AU294" s="5">
        <v>0</v>
      </c>
      <c r="AV294" s="5" t="s">
        <v>53</v>
      </c>
      <c r="AW294" s="5" t="s">
        <v>70</v>
      </c>
      <c r="AX294" s="5" t="s">
        <v>71</v>
      </c>
      <c r="AY294" s="5" t="s">
        <v>53</v>
      </c>
      <c r="AZ294" s="8" t="s">
        <v>1742</v>
      </c>
      <c r="BA294" s="5" t="s">
        <v>53</v>
      </c>
      <c r="BB294" s="5" t="s">
        <v>73</v>
      </c>
      <c r="BC294" s="5" t="s">
        <v>74</v>
      </c>
      <c r="BD294" s="6">
        <v>45736.000000000102</v>
      </c>
      <c r="BE294" s="5">
        <v>23</v>
      </c>
      <c r="BF294" s="5" t="s">
        <v>61</v>
      </c>
    </row>
    <row r="295" spans="1:58" ht="28.8" x14ac:dyDescent="0.3">
      <c r="A295" s="6">
        <v>45813.000000000102</v>
      </c>
      <c r="B295" s="5" t="s">
        <v>50</v>
      </c>
      <c r="C295" s="5" t="s">
        <v>886</v>
      </c>
      <c r="D295" s="5" t="s">
        <v>52</v>
      </c>
      <c r="E295" s="5" t="s">
        <v>53</v>
      </c>
      <c r="F295" s="5" t="s">
        <v>53</v>
      </c>
      <c r="G295" s="5">
        <v>1</v>
      </c>
      <c r="H295" s="5">
        <v>294</v>
      </c>
      <c r="I295" s="5">
        <v>-744.68</v>
      </c>
      <c r="J295" s="7">
        <f t="shared" si="4"/>
        <v>744.68</v>
      </c>
      <c r="K295" s="5" t="s">
        <v>427</v>
      </c>
      <c r="L295" s="5" t="s">
        <v>572</v>
      </c>
      <c r="M295" s="5" t="s">
        <v>518</v>
      </c>
      <c r="N295" s="5" t="s">
        <v>98</v>
      </c>
      <c r="O295" s="5" t="s">
        <v>53</v>
      </c>
      <c r="P295" s="5" t="s">
        <v>887</v>
      </c>
      <c r="Q295" s="5" t="s">
        <v>888</v>
      </c>
      <c r="R295" s="5" t="s">
        <v>518</v>
      </c>
      <c r="S295" s="5" t="s">
        <v>98</v>
      </c>
      <c r="T295" s="5" t="s">
        <v>58</v>
      </c>
      <c r="U295" s="5" t="s">
        <v>61</v>
      </c>
      <c r="V295" s="6">
        <v>45777.000000000102</v>
      </c>
      <c r="W295" s="5">
        <v>21</v>
      </c>
      <c r="X295" s="5" t="s">
        <v>53</v>
      </c>
      <c r="Y295" s="5">
        <v>890.7</v>
      </c>
      <c r="Z295" s="5" t="s">
        <v>53</v>
      </c>
      <c r="AA295" s="5" t="s">
        <v>62</v>
      </c>
      <c r="AJ295" s="5" t="s">
        <v>70</v>
      </c>
      <c r="AK295" s="5" t="s">
        <v>64</v>
      </c>
      <c r="AL295" s="5">
        <v>1</v>
      </c>
      <c r="AM295" s="5" t="s">
        <v>1743</v>
      </c>
      <c r="AO295" s="6">
        <v>45798.000000000102</v>
      </c>
      <c r="AP295" s="5" t="s">
        <v>890</v>
      </c>
      <c r="AQ295" s="5" t="s">
        <v>434</v>
      </c>
      <c r="AR295" s="5" t="s">
        <v>578</v>
      </c>
      <c r="AS295" s="5" t="s">
        <v>891</v>
      </c>
      <c r="AT295" s="5" t="s">
        <v>1461</v>
      </c>
      <c r="AU295" s="5">
        <v>0</v>
      </c>
      <c r="AV295" s="5" t="s">
        <v>53</v>
      </c>
      <c r="AW295" s="5" t="s">
        <v>70</v>
      </c>
      <c r="AX295" s="5" t="s">
        <v>71</v>
      </c>
      <c r="AY295" s="5" t="s">
        <v>53</v>
      </c>
      <c r="AZ295" s="8" t="s">
        <v>1744</v>
      </c>
      <c r="BA295" s="5" t="s">
        <v>53</v>
      </c>
      <c r="BB295" s="5" t="s">
        <v>73</v>
      </c>
      <c r="BC295" s="5" t="s">
        <v>74</v>
      </c>
      <c r="BD295" s="6">
        <v>45707.000000000102</v>
      </c>
      <c r="BE295" s="5">
        <v>11</v>
      </c>
      <c r="BF295" s="5" t="s">
        <v>61</v>
      </c>
    </row>
    <row r="296" spans="1:58" ht="28.8" x14ac:dyDescent="0.3">
      <c r="A296" s="6">
        <v>45813.000000000102</v>
      </c>
      <c r="B296" s="5" t="s">
        <v>50</v>
      </c>
      <c r="C296" s="5" t="s">
        <v>171</v>
      </c>
      <c r="D296" s="5" t="s">
        <v>52</v>
      </c>
      <c r="E296" s="5" t="s">
        <v>53</v>
      </c>
      <c r="F296" s="5" t="s">
        <v>53</v>
      </c>
      <c r="G296" s="5">
        <v>1</v>
      </c>
      <c r="H296" s="5">
        <v>295</v>
      </c>
      <c r="I296" s="5">
        <v>-486.72</v>
      </c>
      <c r="J296" s="7">
        <f t="shared" si="4"/>
        <v>486.72</v>
      </c>
      <c r="K296" s="5" t="s">
        <v>172</v>
      </c>
      <c r="L296" s="5" t="s">
        <v>173</v>
      </c>
      <c r="M296" s="5" t="s">
        <v>174</v>
      </c>
      <c r="N296" s="5" t="s">
        <v>175</v>
      </c>
      <c r="O296" s="5" t="s">
        <v>53</v>
      </c>
      <c r="P296" s="5" t="s">
        <v>176</v>
      </c>
      <c r="Q296" s="5" t="s">
        <v>177</v>
      </c>
      <c r="R296" s="5" t="s">
        <v>174</v>
      </c>
      <c r="S296" s="5" t="s">
        <v>178</v>
      </c>
      <c r="T296" s="5" t="s">
        <v>58</v>
      </c>
      <c r="U296" s="5" t="s">
        <v>61</v>
      </c>
      <c r="V296" s="6">
        <v>45775.000000000102</v>
      </c>
      <c r="W296" s="5">
        <v>7</v>
      </c>
      <c r="X296" s="5" t="s">
        <v>53</v>
      </c>
      <c r="Y296" s="5">
        <v>486.72</v>
      </c>
      <c r="Z296" s="5" t="s">
        <v>53</v>
      </c>
      <c r="AA296" s="5" t="s">
        <v>62</v>
      </c>
      <c r="AJ296" s="5" t="s">
        <v>70</v>
      </c>
      <c r="AK296" s="5" t="s">
        <v>64</v>
      </c>
      <c r="AL296" s="5">
        <v>1</v>
      </c>
      <c r="AM296" s="5" t="s">
        <v>832</v>
      </c>
      <c r="AO296" s="6">
        <v>45798.000000000102</v>
      </c>
      <c r="AP296" s="5" t="s">
        <v>180</v>
      </c>
      <c r="AQ296" s="5" t="s">
        <v>181</v>
      </c>
      <c r="AR296" s="5" t="s">
        <v>182</v>
      </c>
      <c r="AS296" s="5" t="s">
        <v>183</v>
      </c>
      <c r="AT296" s="5" t="s">
        <v>743</v>
      </c>
      <c r="AU296" s="5">
        <v>0</v>
      </c>
      <c r="AV296" s="5" t="s">
        <v>53</v>
      </c>
      <c r="AW296" s="5" t="s">
        <v>70</v>
      </c>
      <c r="AX296" s="5" t="s">
        <v>71</v>
      </c>
      <c r="AY296" s="5" t="s">
        <v>53</v>
      </c>
      <c r="AZ296" s="8" t="s">
        <v>1745</v>
      </c>
      <c r="BA296" s="5" t="s">
        <v>53</v>
      </c>
      <c r="BB296" s="5" t="s">
        <v>73</v>
      </c>
      <c r="BC296" s="5" t="s">
        <v>74</v>
      </c>
      <c r="BD296" s="6">
        <v>45707.000000000102</v>
      </c>
      <c r="BE296" s="5">
        <v>10</v>
      </c>
      <c r="BF296" s="5" t="s">
        <v>61</v>
      </c>
    </row>
    <row r="297" spans="1:58" ht="28.8" x14ac:dyDescent="0.3">
      <c r="A297" s="6">
        <v>45793.000000000102</v>
      </c>
      <c r="B297" s="5" t="s">
        <v>50</v>
      </c>
      <c r="C297" s="5" t="s">
        <v>642</v>
      </c>
      <c r="D297" s="5" t="s">
        <v>52</v>
      </c>
      <c r="E297" s="5" t="s">
        <v>53</v>
      </c>
      <c r="F297" s="5" t="s">
        <v>53</v>
      </c>
      <c r="G297" s="5">
        <v>1</v>
      </c>
      <c r="H297" s="5">
        <v>296</v>
      </c>
      <c r="I297" s="5">
        <v>-31783.78</v>
      </c>
      <c r="J297" s="7">
        <f t="shared" si="4"/>
        <v>31783.78</v>
      </c>
      <c r="P297" s="5" t="s">
        <v>643</v>
      </c>
      <c r="Q297" s="5" t="s">
        <v>53</v>
      </c>
      <c r="R297" s="5" t="s">
        <v>53</v>
      </c>
      <c r="S297" s="5" t="s">
        <v>53</v>
      </c>
      <c r="T297" s="5" t="s">
        <v>53</v>
      </c>
      <c r="U297" s="5" t="s">
        <v>61</v>
      </c>
      <c r="V297" s="6">
        <v>45793.000000000102</v>
      </c>
      <c r="W297" s="5">
        <v>16052025</v>
      </c>
      <c r="X297" s="5" t="s">
        <v>53</v>
      </c>
      <c r="Y297" s="5">
        <v>31783.78</v>
      </c>
      <c r="Z297" s="5" t="s">
        <v>53</v>
      </c>
      <c r="AA297" s="5" t="s">
        <v>62</v>
      </c>
      <c r="AJ297" s="5" t="s">
        <v>63</v>
      </c>
      <c r="AK297" s="5" t="s">
        <v>64</v>
      </c>
      <c r="AL297" s="5">
        <v>1</v>
      </c>
      <c r="AM297" s="5" t="s">
        <v>1746</v>
      </c>
      <c r="AO297" s="6">
        <v>45798.000000000102</v>
      </c>
      <c r="AP297" s="5" t="s">
        <v>53</v>
      </c>
      <c r="AS297" s="5" t="s">
        <v>53</v>
      </c>
      <c r="AT297" s="5" t="s">
        <v>266</v>
      </c>
      <c r="AU297" s="5">
        <v>0</v>
      </c>
      <c r="AV297" s="5" t="s">
        <v>70</v>
      </c>
      <c r="AW297" s="5" t="s">
        <v>53</v>
      </c>
      <c r="AX297" s="5" t="s">
        <v>71</v>
      </c>
      <c r="AY297" s="5" t="s">
        <v>53</v>
      </c>
      <c r="AZ297" s="8" t="s">
        <v>1747</v>
      </c>
      <c r="BA297" s="5" t="s">
        <v>53</v>
      </c>
      <c r="BB297" s="5" t="s">
        <v>73</v>
      </c>
      <c r="BC297" s="5" t="s">
        <v>268</v>
      </c>
      <c r="BD297" s="6"/>
      <c r="BE297" s="5">
        <v>0</v>
      </c>
      <c r="BF297" s="5" t="s">
        <v>61</v>
      </c>
    </row>
    <row r="298" spans="1:58" ht="28.8" x14ac:dyDescent="0.3">
      <c r="A298" s="6">
        <v>45792.000000000102</v>
      </c>
      <c r="B298" s="5" t="s">
        <v>50</v>
      </c>
      <c r="C298" s="5" t="s">
        <v>543</v>
      </c>
      <c r="D298" s="5" t="s">
        <v>52</v>
      </c>
      <c r="E298" s="5" t="s">
        <v>53</v>
      </c>
      <c r="F298" s="5" t="s">
        <v>53</v>
      </c>
      <c r="G298" s="5">
        <v>1</v>
      </c>
      <c r="H298" s="5">
        <v>297</v>
      </c>
      <c r="I298" s="5">
        <v>-6.58</v>
      </c>
      <c r="J298" s="7">
        <f t="shared" si="4"/>
        <v>6.58</v>
      </c>
      <c r="P298" s="5" t="s">
        <v>107</v>
      </c>
      <c r="Q298" s="5" t="s">
        <v>544</v>
      </c>
      <c r="R298" s="5" t="s">
        <v>545</v>
      </c>
      <c r="S298" s="5" t="s">
        <v>546</v>
      </c>
      <c r="T298" s="5" t="s">
        <v>547</v>
      </c>
      <c r="U298" s="5" t="s">
        <v>61</v>
      </c>
      <c r="V298" s="6">
        <v>45792.000000000102</v>
      </c>
      <c r="W298" s="5">
        <v>1637</v>
      </c>
      <c r="X298" s="5" t="s">
        <v>432</v>
      </c>
      <c r="Y298" s="5">
        <v>6.58</v>
      </c>
      <c r="Z298" s="5" t="s">
        <v>53</v>
      </c>
      <c r="AA298" s="5" t="s">
        <v>62</v>
      </c>
      <c r="AJ298" s="5" t="s">
        <v>63</v>
      </c>
      <c r="AK298" s="5" t="s">
        <v>64</v>
      </c>
      <c r="AL298" s="5">
        <v>1</v>
      </c>
      <c r="AM298" s="5" t="s">
        <v>1415</v>
      </c>
      <c r="AO298" s="6">
        <v>45798.000000000102</v>
      </c>
      <c r="AP298" s="5" t="s">
        <v>549</v>
      </c>
      <c r="AS298" s="5" t="s">
        <v>550</v>
      </c>
      <c r="AT298" s="5" t="s">
        <v>1748</v>
      </c>
      <c r="AU298" s="5">
        <v>0</v>
      </c>
      <c r="AV298" s="5" t="s">
        <v>70</v>
      </c>
      <c r="AW298" s="5" t="s">
        <v>53</v>
      </c>
      <c r="AX298" s="5" t="s">
        <v>71</v>
      </c>
      <c r="AY298" s="5" t="s">
        <v>53</v>
      </c>
      <c r="AZ298" s="8" t="s">
        <v>1749</v>
      </c>
      <c r="BA298" s="5" t="s">
        <v>53</v>
      </c>
      <c r="BB298" s="5" t="s">
        <v>73</v>
      </c>
      <c r="BC298" s="5" t="s">
        <v>268</v>
      </c>
      <c r="BD298" s="6"/>
      <c r="BE298" s="5">
        <v>0</v>
      </c>
      <c r="BF298" s="5" t="s">
        <v>61</v>
      </c>
    </row>
    <row r="299" spans="1:58" ht="43.2" x14ac:dyDescent="0.3">
      <c r="A299" s="6">
        <v>45791.000000000102</v>
      </c>
      <c r="B299" s="5" t="s">
        <v>50</v>
      </c>
      <c r="C299" s="5" t="s">
        <v>256</v>
      </c>
      <c r="D299" s="5" t="s">
        <v>52</v>
      </c>
      <c r="E299" s="5" t="s">
        <v>53</v>
      </c>
      <c r="F299" s="5" t="s">
        <v>53</v>
      </c>
      <c r="G299" s="5">
        <v>1</v>
      </c>
      <c r="H299" s="5">
        <v>298</v>
      </c>
      <c r="I299" s="5">
        <v>-1034.77</v>
      </c>
      <c r="J299" s="7">
        <f t="shared" si="4"/>
        <v>1034.77</v>
      </c>
      <c r="K299" s="5" t="s">
        <v>76</v>
      </c>
      <c r="L299" s="5" t="s">
        <v>257</v>
      </c>
      <c r="M299" s="5" t="s">
        <v>258</v>
      </c>
      <c r="N299" s="5" t="s">
        <v>113</v>
      </c>
      <c r="O299" s="5" t="s">
        <v>114</v>
      </c>
      <c r="P299" s="5" t="s">
        <v>259</v>
      </c>
      <c r="Q299" s="5" t="s">
        <v>260</v>
      </c>
      <c r="R299" s="5" t="s">
        <v>112</v>
      </c>
      <c r="S299" s="5" t="s">
        <v>113</v>
      </c>
      <c r="T299" s="5" t="s">
        <v>114</v>
      </c>
      <c r="U299" s="5" t="s">
        <v>61</v>
      </c>
      <c r="V299" s="6">
        <v>45792.000000000102</v>
      </c>
      <c r="W299" s="5">
        <v>0</v>
      </c>
      <c r="X299" s="5" t="s">
        <v>53</v>
      </c>
      <c r="Y299" s="5">
        <v>1034.77</v>
      </c>
      <c r="Z299" s="5" t="s">
        <v>53</v>
      </c>
      <c r="AA299" s="5" t="s">
        <v>62</v>
      </c>
      <c r="AJ299" s="5" t="s">
        <v>63</v>
      </c>
      <c r="AK299" s="5" t="s">
        <v>64</v>
      </c>
      <c r="AL299" s="5">
        <v>1</v>
      </c>
      <c r="AM299" s="5" t="s">
        <v>1750</v>
      </c>
      <c r="AO299" s="6">
        <v>45798.000000000102</v>
      </c>
      <c r="AP299" s="5" t="s">
        <v>263</v>
      </c>
      <c r="AQ299" s="5" t="s">
        <v>86</v>
      </c>
      <c r="AR299" s="5" t="s">
        <v>264</v>
      </c>
      <c r="AS299" s="5" t="s">
        <v>265</v>
      </c>
      <c r="AT299" s="5" t="s">
        <v>1309</v>
      </c>
      <c r="AU299" s="5">
        <v>0</v>
      </c>
      <c r="AV299" s="5" t="s">
        <v>70</v>
      </c>
      <c r="AW299" s="5" t="s">
        <v>53</v>
      </c>
      <c r="AX299" s="5" t="s">
        <v>71</v>
      </c>
      <c r="AY299" s="5" t="s">
        <v>53</v>
      </c>
      <c r="AZ299" s="8" t="s">
        <v>1751</v>
      </c>
      <c r="BA299" s="5" t="s">
        <v>53</v>
      </c>
      <c r="BB299" s="5" t="s">
        <v>73</v>
      </c>
      <c r="BC299" s="5" t="s">
        <v>268</v>
      </c>
      <c r="BD299" s="6"/>
      <c r="BE299" s="5">
        <v>0</v>
      </c>
      <c r="BF299" s="5" t="s">
        <v>61</v>
      </c>
    </row>
    <row r="300" spans="1:58" ht="28.8" x14ac:dyDescent="0.3">
      <c r="A300" s="6">
        <v>45822.000000000102</v>
      </c>
      <c r="B300" s="5" t="s">
        <v>50</v>
      </c>
      <c r="C300" s="5" t="s">
        <v>1752</v>
      </c>
      <c r="D300" s="5" t="s">
        <v>52</v>
      </c>
      <c r="E300" s="5" t="s">
        <v>53</v>
      </c>
      <c r="F300" s="5" t="s">
        <v>53</v>
      </c>
      <c r="G300" s="5">
        <v>1</v>
      </c>
      <c r="H300" s="5">
        <v>299</v>
      </c>
      <c r="I300" s="5">
        <v>-163.12</v>
      </c>
      <c r="J300" s="7">
        <f t="shared" si="4"/>
        <v>163.12</v>
      </c>
      <c r="K300" s="5" t="s">
        <v>107</v>
      </c>
      <c r="L300" s="5" t="s">
        <v>160</v>
      </c>
      <c r="M300" s="5" t="s">
        <v>161</v>
      </c>
      <c r="N300" s="5" t="s">
        <v>98</v>
      </c>
      <c r="O300" s="5" t="s">
        <v>58</v>
      </c>
      <c r="P300" s="5" t="s">
        <v>1753</v>
      </c>
      <c r="Q300" s="5" t="s">
        <v>1754</v>
      </c>
      <c r="R300" s="5" t="s">
        <v>1755</v>
      </c>
      <c r="S300" s="5" t="s">
        <v>1756</v>
      </c>
      <c r="T300" s="5" t="s">
        <v>58</v>
      </c>
      <c r="U300" s="5" t="s">
        <v>61</v>
      </c>
      <c r="V300" s="6">
        <v>45791.000000000102</v>
      </c>
      <c r="W300" s="5">
        <v>140525</v>
      </c>
      <c r="X300" s="5" t="s">
        <v>53</v>
      </c>
      <c r="Y300" s="5">
        <v>234</v>
      </c>
      <c r="Z300" s="5" t="s">
        <v>53</v>
      </c>
      <c r="AA300" s="5" t="s">
        <v>62</v>
      </c>
      <c r="AJ300" s="5" t="s">
        <v>70</v>
      </c>
      <c r="AK300" s="5" t="s">
        <v>64</v>
      </c>
      <c r="AL300" s="5">
        <v>1</v>
      </c>
      <c r="AM300" s="5" t="s">
        <v>1757</v>
      </c>
      <c r="AO300" s="6">
        <v>45806.000000000102</v>
      </c>
      <c r="AP300" s="5" t="s">
        <v>1758</v>
      </c>
      <c r="AQ300" s="5" t="s">
        <v>117</v>
      </c>
      <c r="AR300" s="5" t="s">
        <v>167</v>
      </c>
      <c r="AS300" s="5" t="s">
        <v>53</v>
      </c>
      <c r="AT300" s="5" t="s">
        <v>69</v>
      </c>
      <c r="AU300" s="5">
        <v>0</v>
      </c>
      <c r="AV300" s="5" t="s">
        <v>53</v>
      </c>
      <c r="AW300" s="5" t="s">
        <v>70</v>
      </c>
      <c r="AX300" s="5" t="s">
        <v>71</v>
      </c>
      <c r="AY300" s="5" t="s">
        <v>53</v>
      </c>
      <c r="AZ300" s="8" t="s">
        <v>1759</v>
      </c>
      <c r="BA300" s="5" t="s">
        <v>53</v>
      </c>
      <c r="BB300" s="5" t="s">
        <v>73</v>
      </c>
      <c r="BC300" s="5" t="s">
        <v>74</v>
      </c>
      <c r="BD300" s="6">
        <v>45707.000000000102</v>
      </c>
      <c r="BE300" s="5">
        <v>12</v>
      </c>
      <c r="BF300" s="5" t="s">
        <v>61</v>
      </c>
    </row>
    <row r="301" spans="1:58" ht="28.8" x14ac:dyDescent="0.3">
      <c r="A301" s="6">
        <v>45777.000000000102</v>
      </c>
      <c r="B301" s="5" t="s">
        <v>50</v>
      </c>
      <c r="C301" s="5" t="s">
        <v>543</v>
      </c>
      <c r="D301" s="5" t="s">
        <v>52</v>
      </c>
      <c r="E301" s="5" t="s">
        <v>53</v>
      </c>
      <c r="F301" s="5" t="s">
        <v>53</v>
      </c>
      <c r="G301" s="5">
        <v>1</v>
      </c>
      <c r="H301" s="5">
        <v>300</v>
      </c>
      <c r="I301" s="5">
        <v>-1164.75</v>
      </c>
      <c r="J301" s="7">
        <f t="shared" si="4"/>
        <v>1164.75</v>
      </c>
      <c r="P301" s="5" t="s">
        <v>107</v>
      </c>
      <c r="Q301" s="5" t="s">
        <v>544</v>
      </c>
      <c r="R301" s="5" t="s">
        <v>545</v>
      </c>
      <c r="S301" s="5" t="s">
        <v>546</v>
      </c>
      <c r="T301" s="5" t="s">
        <v>547</v>
      </c>
      <c r="U301" s="5" t="s">
        <v>61</v>
      </c>
      <c r="V301" s="6">
        <v>45777.000000000102</v>
      </c>
      <c r="W301" s="5">
        <v>30042025</v>
      </c>
      <c r="X301" s="5" t="s">
        <v>53</v>
      </c>
      <c r="Y301" s="5">
        <v>1164.75</v>
      </c>
      <c r="Z301" s="5" t="s">
        <v>53</v>
      </c>
      <c r="AA301" s="5" t="s">
        <v>62</v>
      </c>
      <c r="AJ301" s="5" t="s">
        <v>63</v>
      </c>
      <c r="AK301" s="5" t="s">
        <v>64</v>
      </c>
      <c r="AL301" s="5">
        <v>1</v>
      </c>
      <c r="AM301" s="5" t="s">
        <v>1760</v>
      </c>
      <c r="AO301" s="6">
        <v>45806.000000000102</v>
      </c>
      <c r="AP301" s="5" t="s">
        <v>549</v>
      </c>
      <c r="AS301" s="5" t="s">
        <v>550</v>
      </c>
      <c r="AT301" s="5" t="s">
        <v>276</v>
      </c>
      <c r="AU301" s="5">
        <v>0</v>
      </c>
      <c r="AV301" s="5" t="s">
        <v>70</v>
      </c>
      <c r="AW301" s="5" t="s">
        <v>53</v>
      </c>
      <c r="AX301" s="5" t="s">
        <v>71</v>
      </c>
      <c r="AY301" s="5" t="s">
        <v>53</v>
      </c>
      <c r="AZ301" s="8" t="s">
        <v>1761</v>
      </c>
      <c r="BA301" s="5" t="s">
        <v>53</v>
      </c>
      <c r="BB301" s="5" t="s">
        <v>73</v>
      </c>
      <c r="BC301" s="5" t="s">
        <v>268</v>
      </c>
      <c r="BD301" s="6"/>
      <c r="BE301" s="5">
        <v>0</v>
      </c>
      <c r="BF301" s="5" t="s">
        <v>61</v>
      </c>
    </row>
    <row r="302" spans="1:58" ht="28.8" x14ac:dyDescent="0.3">
      <c r="A302" s="6">
        <v>45820.000000000102</v>
      </c>
      <c r="B302" s="5" t="s">
        <v>50</v>
      </c>
      <c r="C302" s="5" t="s">
        <v>1016</v>
      </c>
      <c r="D302" s="5" t="s">
        <v>52</v>
      </c>
      <c r="E302" s="5" t="s">
        <v>53</v>
      </c>
      <c r="F302" s="5" t="s">
        <v>53</v>
      </c>
      <c r="G302" s="5">
        <v>1</v>
      </c>
      <c r="H302" s="5">
        <v>301</v>
      </c>
      <c r="I302" s="5">
        <v>-62.98</v>
      </c>
      <c r="J302" s="7">
        <f t="shared" si="4"/>
        <v>62.98</v>
      </c>
      <c r="K302" s="5" t="s">
        <v>1017</v>
      </c>
      <c r="L302" s="5" t="s">
        <v>1018</v>
      </c>
      <c r="M302" s="5" t="s">
        <v>1019</v>
      </c>
      <c r="N302" s="5" t="s">
        <v>53</v>
      </c>
      <c r="O302" s="5" t="s">
        <v>53</v>
      </c>
      <c r="P302" s="5" t="s">
        <v>1020</v>
      </c>
      <c r="Q302" s="5" t="s">
        <v>1021</v>
      </c>
      <c r="R302" s="5" t="s">
        <v>1022</v>
      </c>
      <c r="S302" s="5" t="s">
        <v>113</v>
      </c>
      <c r="T302" s="5" t="s">
        <v>114</v>
      </c>
      <c r="U302" s="5" t="s">
        <v>61</v>
      </c>
      <c r="V302" s="6">
        <v>45777.000000000102</v>
      </c>
      <c r="W302" s="5">
        <v>153428</v>
      </c>
      <c r="X302" s="5" t="s">
        <v>1023</v>
      </c>
      <c r="Y302" s="5">
        <v>62.98</v>
      </c>
      <c r="Z302" s="5" t="s">
        <v>53</v>
      </c>
      <c r="AA302" s="5" t="s">
        <v>62</v>
      </c>
      <c r="AJ302" s="5" t="s">
        <v>63</v>
      </c>
      <c r="AK302" s="5" t="s">
        <v>64</v>
      </c>
      <c r="AL302" s="5">
        <v>1</v>
      </c>
      <c r="AM302" s="5" t="s">
        <v>1762</v>
      </c>
      <c r="AO302" s="6">
        <v>45806.000000000102</v>
      </c>
      <c r="AP302" s="5" t="s">
        <v>1025</v>
      </c>
      <c r="AQ302" s="5" t="s">
        <v>1026</v>
      </c>
      <c r="AR302" s="5" t="s">
        <v>1027</v>
      </c>
      <c r="AS302" s="5" t="s">
        <v>1025</v>
      </c>
      <c r="AT302" s="5" t="s">
        <v>968</v>
      </c>
      <c r="AU302" s="5">
        <v>0</v>
      </c>
      <c r="AV302" s="5" t="s">
        <v>53</v>
      </c>
      <c r="AW302" s="5" t="s">
        <v>70</v>
      </c>
      <c r="AX302" s="5" t="s">
        <v>71</v>
      </c>
      <c r="AY302" s="5" t="s">
        <v>53</v>
      </c>
      <c r="AZ302" s="8" t="s">
        <v>1763</v>
      </c>
      <c r="BA302" s="5" t="s">
        <v>53</v>
      </c>
      <c r="BB302" s="5" t="s">
        <v>73</v>
      </c>
      <c r="BC302" s="5" t="s">
        <v>158</v>
      </c>
      <c r="BD302" s="6">
        <v>43733.000000000102</v>
      </c>
      <c r="BE302" s="5">
        <v>9</v>
      </c>
      <c r="BF302" s="5" t="s">
        <v>61</v>
      </c>
    </row>
    <row r="303" spans="1:58" ht="43.2" x14ac:dyDescent="0.3">
      <c r="A303" s="6">
        <v>45813.000000000102</v>
      </c>
      <c r="B303" s="5" t="s">
        <v>50</v>
      </c>
      <c r="C303" s="5" t="s">
        <v>313</v>
      </c>
      <c r="D303" s="5" t="s">
        <v>52</v>
      </c>
      <c r="E303" s="5" t="s">
        <v>53</v>
      </c>
      <c r="F303" s="5" t="s">
        <v>53</v>
      </c>
      <c r="G303" s="5">
        <v>1</v>
      </c>
      <c r="H303" s="5">
        <v>302</v>
      </c>
      <c r="I303" s="5">
        <v>-1250</v>
      </c>
      <c r="J303" s="7">
        <f t="shared" si="4"/>
        <v>1250</v>
      </c>
      <c r="K303" s="5" t="s">
        <v>314</v>
      </c>
      <c r="L303" s="5" t="s">
        <v>315</v>
      </c>
      <c r="M303" s="5" t="s">
        <v>316</v>
      </c>
      <c r="N303" s="5" t="s">
        <v>53</v>
      </c>
      <c r="O303" s="5" t="s">
        <v>53</v>
      </c>
      <c r="P303" s="5" t="s">
        <v>317</v>
      </c>
      <c r="Q303" s="5" t="s">
        <v>318</v>
      </c>
      <c r="R303" s="5" t="s">
        <v>319</v>
      </c>
      <c r="S303" s="5" t="s">
        <v>320</v>
      </c>
      <c r="T303" s="5" t="s">
        <v>321</v>
      </c>
      <c r="U303" s="5" t="s">
        <v>61</v>
      </c>
      <c r="V303" s="6">
        <v>45777.000000000102</v>
      </c>
      <c r="W303" s="5">
        <v>112</v>
      </c>
      <c r="X303" s="5" t="s">
        <v>212</v>
      </c>
      <c r="Y303" s="5">
        <v>1250</v>
      </c>
      <c r="Z303" s="5" t="s">
        <v>53</v>
      </c>
      <c r="AA303" s="5" t="s">
        <v>62</v>
      </c>
      <c r="AJ303" s="5" t="s">
        <v>63</v>
      </c>
      <c r="AK303" s="5" t="s">
        <v>64</v>
      </c>
      <c r="AL303" s="5">
        <v>1</v>
      </c>
      <c r="AM303" s="5" t="s">
        <v>1764</v>
      </c>
      <c r="AO303" s="6">
        <v>45806.000000000102</v>
      </c>
      <c r="AP303" s="5" t="s">
        <v>323</v>
      </c>
      <c r="AQ303" s="5" t="s">
        <v>324</v>
      </c>
      <c r="AR303" s="5" t="s">
        <v>325</v>
      </c>
      <c r="AS303" s="5" t="s">
        <v>323</v>
      </c>
      <c r="AT303" s="5" t="s">
        <v>120</v>
      </c>
      <c r="AU303" s="5">
        <v>0</v>
      </c>
      <c r="AV303" s="5" t="s">
        <v>53</v>
      </c>
      <c r="AW303" s="5" t="s">
        <v>70</v>
      </c>
      <c r="AX303" s="5" t="s">
        <v>71</v>
      </c>
      <c r="AY303" s="5" t="s">
        <v>53</v>
      </c>
      <c r="AZ303" s="8" t="s">
        <v>1765</v>
      </c>
      <c r="BA303" s="5" t="s">
        <v>53</v>
      </c>
      <c r="BB303" s="5" t="s">
        <v>73</v>
      </c>
      <c r="BC303" s="5" t="s">
        <v>294</v>
      </c>
      <c r="BD303" s="6">
        <v>45761.000000000102</v>
      </c>
      <c r="BE303" s="5">
        <v>13</v>
      </c>
      <c r="BF303" s="5" t="s">
        <v>61</v>
      </c>
    </row>
    <row r="304" spans="1:58" ht="28.8" x14ac:dyDescent="0.3">
      <c r="A304" s="6">
        <v>45815.000000000102</v>
      </c>
      <c r="B304" s="5" t="s">
        <v>50</v>
      </c>
      <c r="C304" s="5" t="s">
        <v>618</v>
      </c>
      <c r="D304" s="5" t="s">
        <v>52</v>
      </c>
      <c r="E304" s="5" t="s">
        <v>53</v>
      </c>
      <c r="F304" s="5" t="s">
        <v>53</v>
      </c>
      <c r="G304" s="5">
        <v>1</v>
      </c>
      <c r="H304" s="5">
        <v>303</v>
      </c>
      <c r="I304" s="5">
        <v>-1608.09</v>
      </c>
      <c r="J304" s="7">
        <f t="shared" si="4"/>
        <v>1608.09</v>
      </c>
      <c r="K304" s="5" t="s">
        <v>619</v>
      </c>
      <c r="L304" s="5" t="s">
        <v>620</v>
      </c>
      <c r="M304" s="5" t="s">
        <v>621</v>
      </c>
      <c r="N304" s="5" t="s">
        <v>53</v>
      </c>
      <c r="O304" s="5" t="s">
        <v>53</v>
      </c>
      <c r="P304" s="5" t="s">
        <v>622</v>
      </c>
      <c r="Q304" s="5" t="s">
        <v>496</v>
      </c>
      <c r="R304" s="5" t="s">
        <v>332</v>
      </c>
      <c r="S304" s="5" t="s">
        <v>333</v>
      </c>
      <c r="T304" s="5" t="s">
        <v>334</v>
      </c>
      <c r="U304" s="5" t="s">
        <v>61</v>
      </c>
      <c r="V304" s="6">
        <v>45784.000000000102</v>
      </c>
      <c r="W304" s="5">
        <v>962</v>
      </c>
      <c r="X304" s="5" t="s">
        <v>53</v>
      </c>
      <c r="Y304" s="5">
        <v>1608.09</v>
      </c>
      <c r="Z304" s="5" t="s">
        <v>53</v>
      </c>
      <c r="AA304" s="5" t="s">
        <v>62</v>
      </c>
      <c r="AJ304" s="5" t="s">
        <v>63</v>
      </c>
      <c r="AK304" s="5" t="s">
        <v>64</v>
      </c>
      <c r="AL304" s="5">
        <v>1</v>
      </c>
      <c r="AM304" s="5" t="s">
        <v>623</v>
      </c>
      <c r="AO304" s="6">
        <v>45806.000000000102</v>
      </c>
      <c r="AP304" s="5" t="s">
        <v>624</v>
      </c>
      <c r="AQ304" s="5" t="s">
        <v>625</v>
      </c>
      <c r="AR304" s="5" t="s">
        <v>626</v>
      </c>
      <c r="AS304" s="5" t="s">
        <v>624</v>
      </c>
      <c r="AT304" s="5" t="s">
        <v>627</v>
      </c>
      <c r="AU304" s="5">
        <v>0</v>
      </c>
      <c r="AV304" s="5" t="s">
        <v>53</v>
      </c>
      <c r="AW304" s="5" t="s">
        <v>70</v>
      </c>
      <c r="AX304" s="5" t="s">
        <v>71</v>
      </c>
      <c r="AY304" s="5" t="s">
        <v>53</v>
      </c>
      <c r="AZ304" s="8" t="s">
        <v>1766</v>
      </c>
      <c r="BA304" s="5" t="s">
        <v>53</v>
      </c>
      <c r="BB304" s="5" t="s">
        <v>73</v>
      </c>
      <c r="BC304" s="5" t="s">
        <v>629</v>
      </c>
      <c r="BD304" s="6">
        <v>44617.000000000102</v>
      </c>
      <c r="BE304" s="5">
        <v>7</v>
      </c>
      <c r="BF304" s="5" t="s">
        <v>61</v>
      </c>
    </row>
    <row r="305" spans="1:58" ht="28.8" x14ac:dyDescent="0.3">
      <c r="A305" s="6">
        <v>45817.000000000102</v>
      </c>
      <c r="B305" s="5" t="s">
        <v>50</v>
      </c>
      <c r="C305" s="5" t="s">
        <v>618</v>
      </c>
      <c r="D305" s="5" t="s">
        <v>52</v>
      </c>
      <c r="E305" s="5" t="s">
        <v>53</v>
      </c>
      <c r="F305" s="5" t="s">
        <v>53</v>
      </c>
      <c r="G305" s="5">
        <v>1</v>
      </c>
      <c r="H305" s="5">
        <v>304</v>
      </c>
      <c r="I305" s="5">
        <v>-84.5</v>
      </c>
      <c r="J305" s="7">
        <f t="shared" ref="J305:J349" si="5">ABS(I305)</f>
        <v>84.5</v>
      </c>
      <c r="K305" s="5" t="s">
        <v>619</v>
      </c>
      <c r="L305" s="5" t="s">
        <v>620</v>
      </c>
      <c r="M305" s="5" t="s">
        <v>621</v>
      </c>
      <c r="N305" s="5" t="s">
        <v>53</v>
      </c>
      <c r="O305" s="5" t="s">
        <v>53</v>
      </c>
      <c r="P305" s="5" t="s">
        <v>622</v>
      </c>
      <c r="Q305" s="5" t="s">
        <v>496</v>
      </c>
      <c r="R305" s="5" t="s">
        <v>332</v>
      </c>
      <c r="S305" s="5" t="s">
        <v>333</v>
      </c>
      <c r="T305" s="5" t="s">
        <v>334</v>
      </c>
      <c r="U305" s="5" t="s">
        <v>61</v>
      </c>
      <c r="V305" s="6">
        <v>45784.000000000102</v>
      </c>
      <c r="W305" s="5">
        <v>963</v>
      </c>
      <c r="X305" s="5" t="s">
        <v>53</v>
      </c>
      <c r="Y305" s="5">
        <v>84.5</v>
      </c>
      <c r="Z305" s="5" t="s">
        <v>53</v>
      </c>
      <c r="AA305" s="5" t="s">
        <v>62</v>
      </c>
      <c r="AJ305" s="5" t="s">
        <v>63</v>
      </c>
      <c r="AK305" s="5" t="s">
        <v>64</v>
      </c>
      <c r="AL305" s="5">
        <v>1</v>
      </c>
      <c r="AM305" s="5" t="s">
        <v>655</v>
      </c>
      <c r="AO305" s="6">
        <v>45806.000000000102</v>
      </c>
      <c r="AP305" s="5" t="s">
        <v>624</v>
      </c>
      <c r="AQ305" s="5" t="s">
        <v>625</v>
      </c>
      <c r="AR305" s="5" t="s">
        <v>626</v>
      </c>
      <c r="AS305" s="5" t="s">
        <v>624</v>
      </c>
      <c r="AT305" s="5" t="s">
        <v>489</v>
      </c>
      <c r="AU305" s="5">
        <v>0</v>
      </c>
      <c r="AV305" s="5" t="s">
        <v>53</v>
      </c>
      <c r="AW305" s="5" t="s">
        <v>70</v>
      </c>
      <c r="AX305" s="5" t="s">
        <v>71</v>
      </c>
      <c r="AY305" s="5" t="s">
        <v>53</v>
      </c>
      <c r="AZ305" s="8" t="s">
        <v>1767</v>
      </c>
      <c r="BA305" s="5" t="s">
        <v>53</v>
      </c>
      <c r="BB305" s="5" t="s">
        <v>73</v>
      </c>
      <c r="BC305" s="5" t="s">
        <v>629</v>
      </c>
      <c r="BD305" s="5">
        <v>44617.000000000102</v>
      </c>
      <c r="BE305" s="5">
        <v>7</v>
      </c>
      <c r="BF305" s="5" t="s">
        <v>61</v>
      </c>
    </row>
    <row r="306" spans="1:58" ht="28.8" x14ac:dyDescent="0.3">
      <c r="A306" s="6">
        <v>45817.000000000102</v>
      </c>
      <c r="B306" s="5" t="s">
        <v>50</v>
      </c>
      <c r="C306" s="5" t="s">
        <v>437</v>
      </c>
      <c r="D306" s="5" t="s">
        <v>52</v>
      </c>
      <c r="E306" s="5" t="s">
        <v>53</v>
      </c>
      <c r="F306" s="5" t="s">
        <v>53</v>
      </c>
      <c r="G306" s="5">
        <v>1</v>
      </c>
      <c r="H306" s="5">
        <v>305</v>
      </c>
      <c r="I306" s="5">
        <v>-1234.2</v>
      </c>
      <c r="J306" s="7">
        <f t="shared" si="5"/>
        <v>1234.2</v>
      </c>
      <c r="K306" s="5" t="s">
        <v>172</v>
      </c>
      <c r="L306" s="5" t="s">
        <v>438</v>
      </c>
      <c r="M306" s="5" t="s">
        <v>439</v>
      </c>
      <c r="N306" s="5" t="s">
        <v>53</v>
      </c>
      <c r="O306" s="5" t="s">
        <v>53</v>
      </c>
      <c r="P306" s="5" t="s">
        <v>440</v>
      </c>
      <c r="Q306" s="5" t="s">
        <v>441</v>
      </c>
      <c r="R306" s="5" t="s">
        <v>442</v>
      </c>
      <c r="S306" s="5" t="s">
        <v>443</v>
      </c>
      <c r="T306" s="5" t="s">
        <v>294</v>
      </c>
      <c r="U306" s="5" t="s">
        <v>61</v>
      </c>
      <c r="V306" s="6">
        <v>45784.000000000102</v>
      </c>
      <c r="W306" s="5">
        <v>80025</v>
      </c>
      <c r="X306" s="5" t="s">
        <v>444</v>
      </c>
      <c r="Y306" s="5">
        <v>1234.2</v>
      </c>
      <c r="Z306" s="5" t="s">
        <v>53</v>
      </c>
      <c r="AA306" s="5" t="s">
        <v>62</v>
      </c>
      <c r="AJ306" s="5" t="s">
        <v>63</v>
      </c>
      <c r="AK306" s="5" t="s">
        <v>64</v>
      </c>
      <c r="AL306" s="5">
        <v>1</v>
      </c>
      <c r="AM306" s="5" t="s">
        <v>1768</v>
      </c>
      <c r="AO306" s="6">
        <v>45806.000000000102</v>
      </c>
      <c r="AP306" s="5" t="s">
        <v>446</v>
      </c>
      <c r="AQ306" s="5" t="s">
        <v>181</v>
      </c>
      <c r="AR306" s="5" t="s">
        <v>447</v>
      </c>
      <c r="AS306" s="5" t="s">
        <v>446</v>
      </c>
      <c r="AT306" s="5" t="s">
        <v>231</v>
      </c>
      <c r="AU306" s="5">
        <v>0</v>
      </c>
      <c r="AV306" s="5" t="s">
        <v>53</v>
      </c>
      <c r="AW306" s="5" t="s">
        <v>70</v>
      </c>
      <c r="AX306" s="5" t="s">
        <v>71</v>
      </c>
      <c r="AY306" s="5" t="s">
        <v>53</v>
      </c>
      <c r="AZ306" s="8" t="s">
        <v>1769</v>
      </c>
      <c r="BA306" s="5" t="s">
        <v>53</v>
      </c>
      <c r="BB306" s="5" t="s">
        <v>73</v>
      </c>
      <c r="BC306" s="5" t="s">
        <v>74</v>
      </c>
      <c r="BD306" s="5">
        <v>45264.000000000102</v>
      </c>
      <c r="BE306" s="5">
        <v>76</v>
      </c>
      <c r="BF306" s="5" t="s">
        <v>61</v>
      </c>
    </row>
    <row r="307" spans="1:58" ht="28.8" x14ac:dyDescent="0.3">
      <c r="A307" s="6">
        <v>45815.000000000102</v>
      </c>
      <c r="B307" s="5" t="s">
        <v>50</v>
      </c>
      <c r="C307" s="5" t="s">
        <v>571</v>
      </c>
      <c r="D307" s="5" t="s">
        <v>52</v>
      </c>
      <c r="E307" s="5" t="s">
        <v>53</v>
      </c>
      <c r="F307" s="5" t="s">
        <v>53</v>
      </c>
      <c r="G307" s="5">
        <v>1</v>
      </c>
      <c r="H307" s="5">
        <v>306</v>
      </c>
      <c r="I307" s="5">
        <v>-84.05</v>
      </c>
      <c r="J307" s="7">
        <f t="shared" si="5"/>
        <v>84.05</v>
      </c>
      <c r="K307" s="5" t="s">
        <v>427</v>
      </c>
      <c r="L307" s="5" t="s">
        <v>572</v>
      </c>
      <c r="M307" s="5" t="s">
        <v>518</v>
      </c>
      <c r="N307" s="5" t="s">
        <v>98</v>
      </c>
      <c r="O307" s="5" t="s">
        <v>53</v>
      </c>
      <c r="P307" s="5" t="s">
        <v>573</v>
      </c>
      <c r="Q307" s="5" t="s">
        <v>574</v>
      </c>
      <c r="R307" s="5" t="s">
        <v>518</v>
      </c>
      <c r="S307" s="5" t="s">
        <v>98</v>
      </c>
      <c r="T307" s="5" t="s">
        <v>58</v>
      </c>
      <c r="U307" s="5" t="s">
        <v>61</v>
      </c>
      <c r="V307" s="6">
        <v>45777.000000000102</v>
      </c>
      <c r="W307" s="5">
        <v>506</v>
      </c>
      <c r="X307" s="5" t="s">
        <v>575</v>
      </c>
      <c r="Y307" s="5">
        <v>84.05</v>
      </c>
      <c r="Z307" s="5" t="s">
        <v>53</v>
      </c>
      <c r="AA307" s="5" t="s">
        <v>62</v>
      </c>
      <c r="AJ307" s="5" t="s">
        <v>63</v>
      </c>
      <c r="AK307" s="5" t="s">
        <v>64</v>
      </c>
      <c r="AL307" s="5">
        <v>1</v>
      </c>
      <c r="AM307" s="5" t="s">
        <v>655</v>
      </c>
      <c r="AO307" s="6">
        <v>45806.000000000102</v>
      </c>
      <c r="AP307" s="5" t="s">
        <v>577</v>
      </c>
      <c r="AQ307" s="5" t="s">
        <v>434</v>
      </c>
      <c r="AR307" s="5" t="s">
        <v>578</v>
      </c>
      <c r="AS307" s="5" t="s">
        <v>577</v>
      </c>
      <c r="AT307" s="5" t="s">
        <v>1105</v>
      </c>
      <c r="AU307" s="5">
        <v>0</v>
      </c>
      <c r="AV307" s="5" t="s">
        <v>53</v>
      </c>
      <c r="AW307" s="5" t="s">
        <v>70</v>
      </c>
      <c r="AX307" s="5" t="s">
        <v>71</v>
      </c>
      <c r="AY307" s="5" t="s">
        <v>53</v>
      </c>
      <c r="AZ307" s="8" t="s">
        <v>1770</v>
      </c>
      <c r="BA307" s="5" t="s">
        <v>53</v>
      </c>
      <c r="BB307" s="5" t="s">
        <v>73</v>
      </c>
      <c r="BC307" s="5" t="s">
        <v>294</v>
      </c>
      <c r="BD307" s="5">
        <v>45593.000000000102</v>
      </c>
      <c r="BE307" s="5">
        <v>46</v>
      </c>
      <c r="BF307" s="5" t="s">
        <v>61</v>
      </c>
    </row>
    <row r="308" spans="1:58" ht="43.2" x14ac:dyDescent="0.3">
      <c r="A308" s="6">
        <v>45815.000000000102</v>
      </c>
      <c r="B308" s="5" t="s">
        <v>50</v>
      </c>
      <c r="C308" s="5" t="s">
        <v>788</v>
      </c>
      <c r="D308" s="5" t="s">
        <v>52</v>
      </c>
      <c r="E308" s="5" t="s">
        <v>53</v>
      </c>
      <c r="F308" s="5" t="s">
        <v>53</v>
      </c>
      <c r="G308" s="5">
        <v>1</v>
      </c>
      <c r="H308" s="5">
        <v>307</v>
      </c>
      <c r="I308" s="5">
        <v>-877.5</v>
      </c>
      <c r="J308" s="7">
        <f t="shared" si="5"/>
        <v>877.5</v>
      </c>
      <c r="K308" s="5" t="s">
        <v>427</v>
      </c>
      <c r="L308" s="5" t="s">
        <v>53</v>
      </c>
      <c r="M308" s="5" t="s">
        <v>53</v>
      </c>
      <c r="N308" s="5" t="s">
        <v>53</v>
      </c>
      <c r="O308" s="5" t="s">
        <v>53</v>
      </c>
      <c r="P308" s="5" t="s">
        <v>789</v>
      </c>
      <c r="Q308" s="5" t="s">
        <v>790</v>
      </c>
      <c r="R308" s="5" t="s">
        <v>225</v>
      </c>
      <c r="S308" s="5" t="s">
        <v>791</v>
      </c>
      <c r="T308" s="5" t="s">
        <v>58</v>
      </c>
      <c r="U308" s="5" t="s">
        <v>61</v>
      </c>
      <c r="V308" s="6">
        <v>45777.000000000102</v>
      </c>
      <c r="W308" s="5">
        <v>12870</v>
      </c>
      <c r="X308" s="5" t="s">
        <v>1771</v>
      </c>
      <c r="Y308" s="5">
        <v>877.5</v>
      </c>
      <c r="Z308" s="5" t="s">
        <v>53</v>
      </c>
      <c r="AA308" s="5" t="s">
        <v>62</v>
      </c>
      <c r="AJ308" s="5" t="s">
        <v>63</v>
      </c>
      <c r="AK308" s="5" t="s">
        <v>64</v>
      </c>
      <c r="AL308" s="5">
        <v>1</v>
      </c>
      <c r="AM308" s="5" t="s">
        <v>1772</v>
      </c>
      <c r="AO308" s="6">
        <v>45806.000000000102</v>
      </c>
      <c r="AP308" s="5" t="s">
        <v>793</v>
      </c>
      <c r="AQ308" s="5" t="s">
        <v>434</v>
      </c>
      <c r="AR308" s="5" t="s">
        <v>794</v>
      </c>
      <c r="AS308" s="5" t="s">
        <v>793</v>
      </c>
      <c r="AT308" s="5" t="s">
        <v>489</v>
      </c>
      <c r="AU308" s="5">
        <v>0</v>
      </c>
      <c r="AV308" s="5" t="s">
        <v>53</v>
      </c>
      <c r="AW308" s="5" t="s">
        <v>70</v>
      </c>
      <c r="AX308" s="5" t="s">
        <v>71</v>
      </c>
      <c r="AY308" s="5" t="s">
        <v>53</v>
      </c>
      <c r="AZ308" s="8" t="s">
        <v>1773</v>
      </c>
      <c r="BA308" s="5" t="s">
        <v>53</v>
      </c>
      <c r="BB308" s="5" t="s">
        <v>73</v>
      </c>
      <c r="BC308" s="5" t="s">
        <v>294</v>
      </c>
      <c r="BD308" s="5">
        <v>45755.000000000102</v>
      </c>
      <c r="BE308" s="5">
        <v>12</v>
      </c>
      <c r="BF308" s="5" t="s">
        <v>61</v>
      </c>
    </row>
    <row r="309" spans="1:58" ht="28.8" x14ac:dyDescent="0.3">
      <c r="A309" s="6">
        <v>45815.000000000102</v>
      </c>
      <c r="B309" s="5" t="s">
        <v>50</v>
      </c>
      <c r="C309" s="5" t="s">
        <v>630</v>
      </c>
      <c r="D309" s="5" t="s">
        <v>52</v>
      </c>
      <c r="E309" s="5" t="s">
        <v>53</v>
      </c>
      <c r="F309" s="5" t="s">
        <v>53</v>
      </c>
      <c r="G309" s="5">
        <v>1</v>
      </c>
      <c r="H309" s="5">
        <v>308</v>
      </c>
      <c r="I309" s="5">
        <v>-24337.16</v>
      </c>
      <c r="J309" s="7">
        <f t="shared" si="5"/>
        <v>24337.16</v>
      </c>
      <c r="K309" s="5" t="s">
        <v>54</v>
      </c>
      <c r="L309" s="5" t="s">
        <v>582</v>
      </c>
      <c r="M309" s="5" t="s">
        <v>515</v>
      </c>
      <c r="N309" s="5" t="s">
        <v>583</v>
      </c>
      <c r="O309" s="5" t="s">
        <v>58</v>
      </c>
      <c r="P309" s="5" t="s">
        <v>631</v>
      </c>
      <c r="Q309" s="5" t="s">
        <v>632</v>
      </c>
      <c r="R309" s="5" t="s">
        <v>515</v>
      </c>
      <c r="S309" s="5" t="s">
        <v>583</v>
      </c>
      <c r="T309" s="5" t="s">
        <v>58</v>
      </c>
      <c r="U309" s="5" t="s">
        <v>61</v>
      </c>
      <c r="V309" s="6">
        <v>45779.000000000102</v>
      </c>
      <c r="W309" s="5">
        <v>8</v>
      </c>
      <c r="X309" s="5" t="s">
        <v>633</v>
      </c>
      <c r="Y309" s="5">
        <v>24337.16</v>
      </c>
      <c r="Z309" s="5" t="s">
        <v>53</v>
      </c>
      <c r="AA309" s="5" t="s">
        <v>62</v>
      </c>
      <c r="AJ309" s="5" t="s">
        <v>63</v>
      </c>
      <c r="AK309" s="5" t="s">
        <v>64</v>
      </c>
      <c r="AL309" s="5">
        <v>1</v>
      </c>
      <c r="AM309" s="5" t="s">
        <v>1502</v>
      </c>
      <c r="AO309" s="6">
        <v>45806.000000000102</v>
      </c>
      <c r="AP309" s="5" t="s">
        <v>635</v>
      </c>
      <c r="AQ309" s="5" t="s">
        <v>67</v>
      </c>
      <c r="AR309" s="5" t="s">
        <v>588</v>
      </c>
      <c r="AS309" s="5" t="s">
        <v>635</v>
      </c>
      <c r="AT309" s="5" t="s">
        <v>1503</v>
      </c>
      <c r="AU309" s="5">
        <v>0</v>
      </c>
      <c r="AV309" s="5" t="s">
        <v>53</v>
      </c>
      <c r="AW309" s="5" t="s">
        <v>70</v>
      </c>
      <c r="AX309" s="5" t="s">
        <v>71</v>
      </c>
      <c r="AY309" s="5" t="s">
        <v>53</v>
      </c>
      <c r="AZ309" s="8" t="s">
        <v>1774</v>
      </c>
      <c r="BA309" s="5" t="s">
        <v>53</v>
      </c>
      <c r="BB309" s="5" t="s">
        <v>73</v>
      </c>
      <c r="BC309" s="5" t="s">
        <v>158</v>
      </c>
      <c r="BD309" s="6">
        <v>43819.000000000102</v>
      </c>
      <c r="BE309" s="5">
        <v>12</v>
      </c>
      <c r="BF309" s="5" t="s">
        <v>61</v>
      </c>
    </row>
    <row r="310" spans="1:58" ht="43.2" x14ac:dyDescent="0.3">
      <c r="A310" s="6">
        <v>45814.000000000102</v>
      </c>
      <c r="B310" s="5" t="s">
        <v>50</v>
      </c>
      <c r="C310" s="5" t="s">
        <v>287</v>
      </c>
      <c r="D310" s="5" t="s">
        <v>52</v>
      </c>
      <c r="E310" s="5" t="s">
        <v>53</v>
      </c>
      <c r="F310" s="5" t="s">
        <v>53</v>
      </c>
      <c r="G310" s="5">
        <v>1</v>
      </c>
      <c r="H310" s="5">
        <v>309</v>
      </c>
      <c r="I310" s="5">
        <v>-1825</v>
      </c>
      <c r="J310" s="7">
        <f t="shared" si="5"/>
        <v>1825</v>
      </c>
      <c r="K310" s="5" t="s">
        <v>54</v>
      </c>
      <c r="L310" s="5" t="s">
        <v>53</v>
      </c>
      <c r="M310" s="5" t="s">
        <v>53</v>
      </c>
      <c r="N310" s="5" t="s">
        <v>53</v>
      </c>
      <c r="O310" s="5" t="s">
        <v>53</v>
      </c>
      <c r="P310" s="5" t="s">
        <v>288</v>
      </c>
      <c r="Q310" s="5" t="s">
        <v>289</v>
      </c>
      <c r="R310" s="5" t="s">
        <v>94</v>
      </c>
      <c r="S310" s="5" t="s">
        <v>98</v>
      </c>
      <c r="T310" s="5" t="s">
        <v>58</v>
      </c>
      <c r="U310" s="5" t="s">
        <v>61</v>
      </c>
      <c r="V310" s="6">
        <v>45777.000000000102</v>
      </c>
      <c r="W310" s="5">
        <v>1112510180</v>
      </c>
      <c r="X310" s="5" t="s">
        <v>53</v>
      </c>
      <c r="Y310" s="5">
        <v>1825</v>
      </c>
      <c r="Z310" s="5" t="s">
        <v>53</v>
      </c>
      <c r="AA310" s="5" t="s">
        <v>62</v>
      </c>
      <c r="AJ310" s="5" t="s">
        <v>63</v>
      </c>
      <c r="AK310" s="5" t="s">
        <v>64</v>
      </c>
      <c r="AL310" s="5">
        <v>1</v>
      </c>
      <c r="AM310" s="5" t="s">
        <v>1775</v>
      </c>
      <c r="AO310" s="6">
        <v>45806.000000000102</v>
      </c>
      <c r="AP310" s="5" t="s">
        <v>291</v>
      </c>
      <c r="AQ310" s="5" t="s">
        <v>67</v>
      </c>
      <c r="AR310" s="5" t="s">
        <v>292</v>
      </c>
      <c r="AS310" s="5" t="s">
        <v>291</v>
      </c>
      <c r="AT310" s="5" t="s">
        <v>120</v>
      </c>
      <c r="AU310" s="5">
        <v>0</v>
      </c>
      <c r="AV310" s="5" t="s">
        <v>53</v>
      </c>
      <c r="AW310" s="5" t="s">
        <v>70</v>
      </c>
      <c r="AX310" s="5" t="s">
        <v>71</v>
      </c>
      <c r="AY310" s="5" t="s">
        <v>53</v>
      </c>
      <c r="AZ310" s="8" t="s">
        <v>1776</v>
      </c>
      <c r="BA310" s="5" t="s">
        <v>53</v>
      </c>
      <c r="BB310" s="5" t="s">
        <v>73</v>
      </c>
      <c r="BC310" s="5" t="s">
        <v>294</v>
      </c>
      <c r="BD310" s="6">
        <v>45748.000000000102</v>
      </c>
      <c r="BE310" s="5">
        <v>10</v>
      </c>
      <c r="BF310" s="5" t="s">
        <v>61</v>
      </c>
    </row>
    <row r="311" spans="1:58" ht="57.6" x14ac:dyDescent="0.3">
      <c r="A311" s="6">
        <v>45816.000000000102</v>
      </c>
      <c r="B311" s="5" t="s">
        <v>50</v>
      </c>
      <c r="C311" s="5" t="s">
        <v>75</v>
      </c>
      <c r="D311" s="5" t="s">
        <v>52</v>
      </c>
      <c r="E311" s="5" t="s">
        <v>53</v>
      </c>
      <c r="F311" s="5" t="s">
        <v>53</v>
      </c>
      <c r="G311" s="5">
        <v>1</v>
      </c>
      <c r="H311" s="5">
        <v>310</v>
      </c>
      <c r="I311" s="5">
        <v>-572.83000000000004</v>
      </c>
      <c r="J311" s="7">
        <f t="shared" si="5"/>
        <v>572.83000000000004</v>
      </c>
      <c r="K311" s="5" t="s">
        <v>76</v>
      </c>
      <c r="L311" s="5" t="s">
        <v>77</v>
      </c>
      <c r="M311" s="5" t="s">
        <v>78</v>
      </c>
      <c r="N311" s="5" t="s">
        <v>79</v>
      </c>
      <c r="O311" s="5" t="s">
        <v>80</v>
      </c>
      <c r="P311" s="5" t="s">
        <v>81</v>
      </c>
      <c r="Q311" s="5" t="s">
        <v>82</v>
      </c>
      <c r="R311" s="5" t="s">
        <v>78</v>
      </c>
      <c r="S311" s="5" t="s">
        <v>79</v>
      </c>
      <c r="T311" s="5" t="s">
        <v>80</v>
      </c>
      <c r="U311" s="5" t="s">
        <v>61</v>
      </c>
      <c r="V311" s="6">
        <v>45786.000000000102</v>
      </c>
      <c r="W311" s="5">
        <v>1568</v>
      </c>
      <c r="X311" s="5" t="s">
        <v>83</v>
      </c>
      <c r="Y311" s="5">
        <v>685.15</v>
      </c>
      <c r="Z311" s="5" t="s">
        <v>53</v>
      </c>
      <c r="AA311" s="5" t="s">
        <v>62</v>
      </c>
      <c r="AJ311" s="5" t="s">
        <v>70</v>
      </c>
      <c r="AK311" s="5" t="s">
        <v>64</v>
      </c>
      <c r="AL311" s="5">
        <v>1</v>
      </c>
      <c r="AM311" s="5" t="s">
        <v>1579</v>
      </c>
      <c r="AO311" s="6">
        <v>45806.000000000102</v>
      </c>
      <c r="AP311" s="5" t="s">
        <v>85</v>
      </c>
      <c r="AQ311" s="5" t="s">
        <v>86</v>
      </c>
      <c r="AR311" s="5" t="s">
        <v>87</v>
      </c>
      <c r="AS311" s="5" t="s">
        <v>88</v>
      </c>
      <c r="AT311" s="5" t="s">
        <v>1777</v>
      </c>
      <c r="AU311" s="5">
        <v>0</v>
      </c>
      <c r="AV311" s="5" t="s">
        <v>53</v>
      </c>
      <c r="AW311" s="5" t="s">
        <v>70</v>
      </c>
      <c r="AX311" s="5" t="s">
        <v>71</v>
      </c>
      <c r="AY311" s="5" t="s">
        <v>53</v>
      </c>
      <c r="AZ311" s="8" t="s">
        <v>1778</v>
      </c>
      <c r="BA311" s="5" t="s">
        <v>53</v>
      </c>
      <c r="BB311" s="5" t="s">
        <v>73</v>
      </c>
      <c r="BC311" s="5" t="s">
        <v>74</v>
      </c>
      <c r="BD311" s="6">
        <v>45708.000000000102</v>
      </c>
      <c r="BE311" s="5">
        <v>14</v>
      </c>
      <c r="BF311" s="5" t="s">
        <v>61</v>
      </c>
    </row>
    <row r="312" spans="1:58" ht="28.8" x14ac:dyDescent="0.3">
      <c r="A312" s="6">
        <v>45816.000000000102</v>
      </c>
      <c r="B312" s="5" t="s">
        <v>50</v>
      </c>
      <c r="C312" s="5" t="s">
        <v>75</v>
      </c>
      <c r="D312" s="5" t="s">
        <v>52</v>
      </c>
      <c r="E312" s="5" t="s">
        <v>53</v>
      </c>
      <c r="F312" s="5" t="s">
        <v>53</v>
      </c>
      <c r="G312" s="5">
        <v>1</v>
      </c>
      <c r="H312" s="5">
        <v>311</v>
      </c>
      <c r="I312" s="5">
        <v>-954.72</v>
      </c>
      <c r="J312" s="7">
        <f t="shared" si="5"/>
        <v>954.72</v>
      </c>
      <c r="K312" s="5" t="s">
        <v>76</v>
      </c>
      <c r="L312" s="5" t="s">
        <v>77</v>
      </c>
      <c r="M312" s="5" t="s">
        <v>78</v>
      </c>
      <c r="N312" s="5" t="s">
        <v>79</v>
      </c>
      <c r="O312" s="5" t="s">
        <v>80</v>
      </c>
      <c r="P312" s="5" t="s">
        <v>81</v>
      </c>
      <c r="Q312" s="5" t="s">
        <v>82</v>
      </c>
      <c r="R312" s="5" t="s">
        <v>78</v>
      </c>
      <c r="S312" s="5" t="s">
        <v>79</v>
      </c>
      <c r="T312" s="5" t="s">
        <v>80</v>
      </c>
      <c r="U312" s="5" t="s">
        <v>61</v>
      </c>
      <c r="V312" s="6">
        <v>45786.000000000102</v>
      </c>
      <c r="W312" s="5">
        <v>1569</v>
      </c>
      <c r="X312" s="5" t="s">
        <v>83</v>
      </c>
      <c r="Y312" s="5">
        <v>1141.92</v>
      </c>
      <c r="Z312" s="5" t="s">
        <v>53</v>
      </c>
      <c r="AA312" s="5" t="s">
        <v>62</v>
      </c>
      <c r="AJ312" s="5" t="s">
        <v>70</v>
      </c>
      <c r="AK312" s="5" t="s">
        <v>64</v>
      </c>
      <c r="AL312" s="5">
        <v>1</v>
      </c>
      <c r="AM312" s="5" t="s">
        <v>889</v>
      </c>
      <c r="AO312" s="6">
        <v>45806.000000000102</v>
      </c>
      <c r="AP312" s="5" t="s">
        <v>85</v>
      </c>
      <c r="AQ312" s="5" t="s">
        <v>86</v>
      </c>
      <c r="AR312" s="5" t="s">
        <v>87</v>
      </c>
      <c r="AS312" s="5" t="s">
        <v>88</v>
      </c>
      <c r="AT312" s="5" t="s">
        <v>743</v>
      </c>
      <c r="AU312" s="5">
        <v>0</v>
      </c>
      <c r="AV312" s="5" t="s">
        <v>53</v>
      </c>
      <c r="AW312" s="5" t="s">
        <v>70</v>
      </c>
      <c r="AX312" s="5" t="s">
        <v>71</v>
      </c>
      <c r="AY312" s="5" t="s">
        <v>53</v>
      </c>
      <c r="AZ312" s="8" t="s">
        <v>1779</v>
      </c>
      <c r="BA312" s="5" t="s">
        <v>53</v>
      </c>
      <c r="BB312" s="5" t="s">
        <v>73</v>
      </c>
      <c r="BC312" s="5" t="s">
        <v>74</v>
      </c>
      <c r="BD312" s="6">
        <v>45687.000000000102</v>
      </c>
      <c r="BE312" s="5">
        <v>7</v>
      </c>
      <c r="BF312" s="5" t="s">
        <v>61</v>
      </c>
    </row>
    <row r="313" spans="1:58" ht="28.8" x14ac:dyDescent="0.3">
      <c r="A313" s="6">
        <v>45808.000000000102</v>
      </c>
      <c r="B313" s="5" t="s">
        <v>50</v>
      </c>
      <c r="C313" s="5" t="s">
        <v>269</v>
      </c>
      <c r="D313" s="5" t="s">
        <v>52</v>
      </c>
      <c r="E313" s="5" t="s">
        <v>53</v>
      </c>
      <c r="F313" s="5" t="s">
        <v>53</v>
      </c>
      <c r="G313" s="5">
        <v>1</v>
      </c>
      <c r="H313" s="5">
        <v>312</v>
      </c>
      <c r="I313" s="5">
        <v>-10647.55</v>
      </c>
      <c r="J313" s="7">
        <f t="shared" si="5"/>
        <v>10647.55</v>
      </c>
      <c r="P313" s="5" t="s">
        <v>270</v>
      </c>
      <c r="Q313" s="5" t="s">
        <v>53</v>
      </c>
      <c r="R313" s="5" t="s">
        <v>53</v>
      </c>
      <c r="S313" s="5" t="s">
        <v>53</v>
      </c>
      <c r="T313" s="5" t="s">
        <v>53</v>
      </c>
      <c r="V313" s="6">
        <v>45808.000000000102</v>
      </c>
      <c r="W313" s="5">
        <v>5</v>
      </c>
      <c r="X313" s="5" t="s">
        <v>1780</v>
      </c>
      <c r="Y313" s="5">
        <v>10647.55</v>
      </c>
      <c r="Z313" s="5" t="s">
        <v>53</v>
      </c>
      <c r="AA313" s="5" t="s">
        <v>62</v>
      </c>
      <c r="AJ313" s="5" t="s">
        <v>63</v>
      </c>
      <c r="AK313" s="5" t="s">
        <v>64</v>
      </c>
      <c r="AL313" s="5">
        <v>1</v>
      </c>
      <c r="AM313" s="5" t="s">
        <v>1781</v>
      </c>
      <c r="AO313" s="6">
        <v>45813.000000000102</v>
      </c>
      <c r="AP313" s="5" t="s">
        <v>53</v>
      </c>
      <c r="AS313" s="5" t="s">
        <v>53</v>
      </c>
      <c r="AT313" s="5" t="s">
        <v>1782</v>
      </c>
      <c r="AU313" s="5">
        <v>0</v>
      </c>
      <c r="AV313" s="5" t="s">
        <v>53</v>
      </c>
      <c r="AW313" s="5" t="s">
        <v>70</v>
      </c>
      <c r="AX313" s="5" t="s">
        <v>71</v>
      </c>
      <c r="AY313" s="5" t="s">
        <v>53</v>
      </c>
      <c r="AZ313" s="8" t="s">
        <v>1783</v>
      </c>
      <c r="BA313" s="5" t="s">
        <v>53</v>
      </c>
      <c r="BB313" s="5" t="s">
        <v>73</v>
      </c>
      <c r="BC313" s="5" t="s">
        <v>268</v>
      </c>
      <c r="BD313" s="6"/>
      <c r="BE313" s="5">
        <v>0</v>
      </c>
      <c r="BF313" s="5" t="s">
        <v>61</v>
      </c>
    </row>
    <row r="314" spans="1:58" ht="28.8" x14ac:dyDescent="0.3">
      <c r="A314" s="6">
        <v>45808.000000000102</v>
      </c>
      <c r="B314" s="5" t="s">
        <v>50</v>
      </c>
      <c r="C314" s="5" t="s">
        <v>269</v>
      </c>
      <c r="D314" s="5" t="s">
        <v>52</v>
      </c>
      <c r="E314" s="5" t="s">
        <v>53</v>
      </c>
      <c r="F314" s="5" t="s">
        <v>53</v>
      </c>
      <c r="G314" s="5">
        <v>1</v>
      </c>
      <c r="H314" s="5">
        <v>313</v>
      </c>
      <c r="I314" s="5">
        <v>-5280.94</v>
      </c>
      <c r="J314" s="7">
        <f t="shared" si="5"/>
        <v>5280.94</v>
      </c>
      <c r="P314" s="5" t="s">
        <v>270</v>
      </c>
      <c r="Q314" s="5" t="s">
        <v>53</v>
      </c>
      <c r="R314" s="5" t="s">
        <v>53</v>
      </c>
      <c r="S314" s="5" t="s">
        <v>53</v>
      </c>
      <c r="T314" s="5" t="s">
        <v>53</v>
      </c>
      <c r="V314" s="6">
        <v>45808.000000000102</v>
      </c>
      <c r="W314" s="5">
        <v>5</v>
      </c>
      <c r="X314" s="5" t="s">
        <v>1784</v>
      </c>
      <c r="Y314" s="5">
        <v>5280.94</v>
      </c>
      <c r="Z314" s="5" t="s">
        <v>53</v>
      </c>
      <c r="AA314" s="5" t="s">
        <v>62</v>
      </c>
      <c r="AJ314" s="5" t="s">
        <v>63</v>
      </c>
      <c r="AK314" s="5" t="s">
        <v>64</v>
      </c>
      <c r="AL314" s="5">
        <v>1</v>
      </c>
      <c r="AM314" s="5" t="s">
        <v>1785</v>
      </c>
      <c r="AO314" s="6">
        <v>45813.000000000102</v>
      </c>
      <c r="AP314" s="5" t="s">
        <v>53</v>
      </c>
      <c r="AS314" s="5" t="s">
        <v>53</v>
      </c>
      <c r="AT314" s="5" t="s">
        <v>169</v>
      </c>
      <c r="AU314" s="5">
        <v>0</v>
      </c>
      <c r="AV314" s="5" t="s">
        <v>53</v>
      </c>
      <c r="AW314" s="5" t="s">
        <v>70</v>
      </c>
      <c r="AX314" s="5" t="s">
        <v>71</v>
      </c>
      <c r="AY314" s="5" t="s">
        <v>53</v>
      </c>
      <c r="AZ314" s="8" t="s">
        <v>1786</v>
      </c>
      <c r="BA314" s="5" t="s">
        <v>53</v>
      </c>
      <c r="BB314" s="5" t="s">
        <v>73</v>
      </c>
      <c r="BC314" s="5" t="s">
        <v>268</v>
      </c>
      <c r="BD314" s="6"/>
      <c r="BE314" s="5">
        <v>0</v>
      </c>
      <c r="BF314" s="5" t="s">
        <v>61</v>
      </c>
    </row>
    <row r="315" spans="1:58" ht="28.8" x14ac:dyDescent="0.3">
      <c r="A315" s="6">
        <v>45808.000000000102</v>
      </c>
      <c r="B315" s="5" t="s">
        <v>50</v>
      </c>
      <c r="C315" s="5" t="s">
        <v>269</v>
      </c>
      <c r="D315" s="5" t="s">
        <v>52</v>
      </c>
      <c r="E315" s="5" t="s">
        <v>53</v>
      </c>
      <c r="F315" s="5" t="s">
        <v>53</v>
      </c>
      <c r="G315" s="5">
        <v>1</v>
      </c>
      <c r="H315" s="5">
        <v>314</v>
      </c>
      <c r="I315" s="5">
        <v>-32084.17</v>
      </c>
      <c r="J315" s="7">
        <f t="shared" si="5"/>
        <v>32084.17</v>
      </c>
      <c r="P315" s="5" t="s">
        <v>270</v>
      </c>
      <c r="Q315" s="5" t="s">
        <v>53</v>
      </c>
      <c r="R315" s="5" t="s">
        <v>53</v>
      </c>
      <c r="S315" s="5" t="s">
        <v>53</v>
      </c>
      <c r="T315" s="5" t="s">
        <v>53</v>
      </c>
      <c r="V315" s="6">
        <v>45808.000000000102</v>
      </c>
      <c r="W315" s="5">
        <v>5</v>
      </c>
      <c r="X315" s="5" t="s">
        <v>212</v>
      </c>
      <c r="Y315" s="5">
        <v>32084.17</v>
      </c>
      <c r="Z315" s="5" t="s">
        <v>53</v>
      </c>
      <c r="AA315" s="5" t="s">
        <v>62</v>
      </c>
      <c r="AJ315" s="5" t="s">
        <v>63</v>
      </c>
      <c r="AK315" s="5" t="s">
        <v>64</v>
      </c>
      <c r="AL315" s="5">
        <v>1</v>
      </c>
      <c r="AM315" s="5" t="s">
        <v>1787</v>
      </c>
      <c r="AO315" s="6">
        <v>45813.000000000102</v>
      </c>
      <c r="AP315" s="5" t="s">
        <v>53</v>
      </c>
      <c r="AS315" s="5" t="s">
        <v>53</v>
      </c>
      <c r="AT315" s="5" t="s">
        <v>1788</v>
      </c>
      <c r="AU315" s="5">
        <v>0</v>
      </c>
      <c r="AV315" s="5" t="s">
        <v>53</v>
      </c>
      <c r="AW315" s="5" t="s">
        <v>70</v>
      </c>
      <c r="AX315" s="5" t="s">
        <v>71</v>
      </c>
      <c r="AY315" s="5" t="s">
        <v>53</v>
      </c>
      <c r="AZ315" s="8" t="s">
        <v>1789</v>
      </c>
      <c r="BA315" s="5" t="s">
        <v>53</v>
      </c>
      <c r="BB315" s="5" t="s">
        <v>73</v>
      </c>
      <c r="BC315" s="5" t="s">
        <v>268</v>
      </c>
      <c r="BD315" s="6"/>
      <c r="BE315" s="5">
        <v>0</v>
      </c>
      <c r="BF315" s="5" t="s">
        <v>61</v>
      </c>
    </row>
    <row r="316" spans="1:58" ht="28.8" x14ac:dyDescent="0.3">
      <c r="A316" s="6">
        <v>45808.000000000102</v>
      </c>
      <c r="B316" s="5" t="s">
        <v>50</v>
      </c>
      <c r="C316" s="5" t="s">
        <v>269</v>
      </c>
      <c r="D316" s="5" t="s">
        <v>52</v>
      </c>
      <c r="E316" s="5" t="s">
        <v>53</v>
      </c>
      <c r="F316" s="5" t="s">
        <v>53</v>
      </c>
      <c r="G316" s="5">
        <v>1</v>
      </c>
      <c r="H316" s="5">
        <v>315</v>
      </c>
      <c r="I316" s="5">
        <v>-18725.39</v>
      </c>
      <c r="J316" s="7">
        <f t="shared" si="5"/>
        <v>18725.39</v>
      </c>
      <c r="P316" s="5" t="s">
        <v>270</v>
      </c>
      <c r="Q316" s="5" t="s">
        <v>53</v>
      </c>
      <c r="R316" s="5" t="s">
        <v>53</v>
      </c>
      <c r="S316" s="5" t="s">
        <v>53</v>
      </c>
      <c r="T316" s="5" t="s">
        <v>53</v>
      </c>
      <c r="V316" s="6">
        <v>45808.000000000102</v>
      </c>
      <c r="W316" s="5">
        <v>5</v>
      </c>
      <c r="X316" s="5" t="s">
        <v>274</v>
      </c>
      <c r="Y316" s="5">
        <v>18725.39</v>
      </c>
      <c r="Z316" s="5" t="s">
        <v>53</v>
      </c>
      <c r="AA316" s="5" t="s">
        <v>62</v>
      </c>
      <c r="AJ316" s="5" t="s">
        <v>63</v>
      </c>
      <c r="AK316" s="5" t="s">
        <v>64</v>
      </c>
      <c r="AL316" s="5">
        <v>1</v>
      </c>
      <c r="AM316" s="5" t="s">
        <v>1790</v>
      </c>
      <c r="AO316" s="6">
        <v>45813.000000000102</v>
      </c>
      <c r="AP316" s="5" t="s">
        <v>53</v>
      </c>
      <c r="AS316" s="5" t="s">
        <v>53</v>
      </c>
      <c r="AT316" s="5" t="s">
        <v>1470</v>
      </c>
      <c r="AU316" s="5">
        <v>0</v>
      </c>
      <c r="AV316" s="5" t="s">
        <v>53</v>
      </c>
      <c r="AW316" s="5" t="s">
        <v>70</v>
      </c>
      <c r="AX316" s="5" t="s">
        <v>71</v>
      </c>
      <c r="AY316" s="5" t="s">
        <v>53</v>
      </c>
      <c r="AZ316" s="8" t="s">
        <v>1791</v>
      </c>
      <c r="BA316" s="5" t="s">
        <v>53</v>
      </c>
      <c r="BB316" s="5" t="s">
        <v>73</v>
      </c>
      <c r="BC316" s="5" t="s">
        <v>268</v>
      </c>
      <c r="BD316" s="6"/>
      <c r="BE316" s="5">
        <v>0</v>
      </c>
      <c r="BF316" s="5" t="s">
        <v>61</v>
      </c>
    </row>
    <row r="317" spans="1:58" ht="28.8" x14ac:dyDescent="0.3">
      <c r="A317" s="6">
        <v>45835.000000000102</v>
      </c>
      <c r="B317" s="5" t="s">
        <v>50</v>
      </c>
      <c r="C317" s="5" t="s">
        <v>1792</v>
      </c>
      <c r="D317" s="5" t="s">
        <v>52</v>
      </c>
      <c r="E317" s="5" t="s">
        <v>53</v>
      </c>
      <c r="F317" s="5" t="s">
        <v>53</v>
      </c>
      <c r="G317" s="5">
        <v>1</v>
      </c>
      <c r="H317" s="5">
        <v>316</v>
      </c>
      <c r="I317" s="5">
        <v>-35.14</v>
      </c>
      <c r="J317" s="7">
        <f t="shared" si="5"/>
        <v>35.14</v>
      </c>
      <c r="K317" s="5" t="s">
        <v>107</v>
      </c>
      <c r="L317" s="5" t="s">
        <v>505</v>
      </c>
      <c r="M317" s="5" t="s">
        <v>161</v>
      </c>
      <c r="N317" s="5" t="s">
        <v>98</v>
      </c>
      <c r="O317" s="5" t="s">
        <v>58</v>
      </c>
      <c r="P317" s="5" t="s">
        <v>1793</v>
      </c>
      <c r="Q317" s="5" t="s">
        <v>1794</v>
      </c>
      <c r="R317" s="5" t="s">
        <v>94</v>
      </c>
      <c r="S317" s="5" t="s">
        <v>98</v>
      </c>
      <c r="T317" s="5" t="s">
        <v>58</v>
      </c>
      <c r="U317" s="5" t="s">
        <v>61</v>
      </c>
      <c r="V317" s="6">
        <v>45804.000000000102</v>
      </c>
      <c r="W317" s="5">
        <v>27052025</v>
      </c>
      <c r="X317" s="5" t="s">
        <v>53</v>
      </c>
      <c r="Y317" s="5">
        <v>35.14</v>
      </c>
      <c r="Z317" s="5" t="s">
        <v>53</v>
      </c>
      <c r="AA317" s="5" t="s">
        <v>62</v>
      </c>
      <c r="AJ317" s="5" t="s">
        <v>63</v>
      </c>
      <c r="AK317" s="5" t="s">
        <v>64</v>
      </c>
      <c r="AL317" s="5">
        <v>1</v>
      </c>
      <c r="AM317" s="5" t="s">
        <v>1795</v>
      </c>
      <c r="AO317" s="6">
        <v>45813.000000000102</v>
      </c>
      <c r="AP317" s="5" t="s">
        <v>1796</v>
      </c>
      <c r="AQ317" s="5" t="s">
        <v>117</v>
      </c>
      <c r="AR317" s="5" t="s">
        <v>241</v>
      </c>
      <c r="AS317" s="5" t="s">
        <v>1796</v>
      </c>
      <c r="AT317" s="5" t="s">
        <v>1327</v>
      </c>
      <c r="AU317" s="5">
        <v>0</v>
      </c>
      <c r="AV317" s="5" t="s">
        <v>53</v>
      </c>
      <c r="AW317" s="5" t="s">
        <v>70</v>
      </c>
      <c r="AX317" s="5" t="s">
        <v>71</v>
      </c>
      <c r="AY317" s="5" t="s">
        <v>53</v>
      </c>
      <c r="AZ317" s="8" t="s">
        <v>1797</v>
      </c>
      <c r="BA317" s="5" t="s">
        <v>53</v>
      </c>
      <c r="BB317" s="5" t="s">
        <v>73</v>
      </c>
      <c r="BC317" s="5" t="s">
        <v>74</v>
      </c>
      <c r="BD317" s="6">
        <v>45707.000000000102</v>
      </c>
      <c r="BE317" s="5">
        <v>10</v>
      </c>
      <c r="BF317" s="5" t="s">
        <v>61</v>
      </c>
    </row>
    <row r="318" spans="1:58" ht="28.8" x14ac:dyDescent="0.3">
      <c r="A318" s="6">
        <v>45822.000000000102</v>
      </c>
      <c r="B318" s="5" t="s">
        <v>50</v>
      </c>
      <c r="C318" s="5" t="s">
        <v>559</v>
      </c>
      <c r="D318" s="5" t="s">
        <v>52</v>
      </c>
      <c r="E318" s="5" t="s">
        <v>53</v>
      </c>
      <c r="F318" s="5" t="s">
        <v>53</v>
      </c>
      <c r="G318" s="5">
        <v>1</v>
      </c>
      <c r="H318" s="5">
        <v>317</v>
      </c>
      <c r="I318" s="5">
        <v>-961.92</v>
      </c>
      <c r="J318" s="7">
        <f t="shared" si="5"/>
        <v>961.92</v>
      </c>
      <c r="K318" s="5" t="s">
        <v>427</v>
      </c>
      <c r="L318" s="5" t="s">
        <v>914</v>
      </c>
      <c r="M318" s="5" t="s">
        <v>161</v>
      </c>
      <c r="N318" s="5" t="s">
        <v>53</v>
      </c>
      <c r="O318" s="5" t="s">
        <v>53</v>
      </c>
      <c r="P318" s="5" t="s">
        <v>915</v>
      </c>
      <c r="Q318" s="5" t="s">
        <v>916</v>
      </c>
      <c r="R318" s="5" t="s">
        <v>94</v>
      </c>
      <c r="S318" s="5" t="s">
        <v>98</v>
      </c>
      <c r="T318" s="5" t="s">
        <v>58</v>
      </c>
      <c r="U318" s="5" t="s">
        <v>61</v>
      </c>
      <c r="V318" s="6">
        <v>45792.000000000102</v>
      </c>
      <c r="W318" s="5">
        <v>1632</v>
      </c>
      <c r="X318" s="5" t="s">
        <v>83</v>
      </c>
      <c r="Y318" s="5">
        <v>1141.92</v>
      </c>
      <c r="Z318" s="5" t="s">
        <v>53</v>
      </c>
      <c r="AA318" s="5" t="s">
        <v>62</v>
      </c>
      <c r="AJ318" s="5" t="s">
        <v>70</v>
      </c>
      <c r="AK318" s="5" t="s">
        <v>64</v>
      </c>
      <c r="AL318" s="5">
        <v>1</v>
      </c>
      <c r="AM318" s="5" t="s">
        <v>989</v>
      </c>
      <c r="AO318" s="6">
        <v>45818.000000000102</v>
      </c>
      <c r="AP318" s="5" t="s">
        <v>918</v>
      </c>
      <c r="AQ318" s="5" t="s">
        <v>434</v>
      </c>
      <c r="AR318" s="5" t="s">
        <v>919</v>
      </c>
      <c r="AS318" s="5" t="s">
        <v>920</v>
      </c>
      <c r="AT318" s="5" t="s">
        <v>990</v>
      </c>
      <c r="AU318" s="5">
        <v>0</v>
      </c>
      <c r="AV318" s="5" t="s">
        <v>53</v>
      </c>
      <c r="AW318" s="5" t="s">
        <v>70</v>
      </c>
      <c r="AX318" s="5" t="s">
        <v>71</v>
      </c>
      <c r="AY318" s="5" t="s">
        <v>53</v>
      </c>
      <c r="AZ318" s="8" t="s">
        <v>1798</v>
      </c>
      <c r="BA318" s="5" t="s">
        <v>53</v>
      </c>
      <c r="BB318" s="5" t="s">
        <v>73</v>
      </c>
      <c r="BC318" s="5" t="s">
        <v>74</v>
      </c>
      <c r="BD318" s="6">
        <v>45708.000000000102</v>
      </c>
      <c r="BE318" s="5">
        <v>15</v>
      </c>
      <c r="BF318" s="5" t="s">
        <v>61</v>
      </c>
    </row>
    <row r="319" spans="1:58" ht="43.2" x14ac:dyDescent="0.3">
      <c r="A319" s="6">
        <v>45829.000000000102</v>
      </c>
      <c r="B319" s="5" t="s">
        <v>50</v>
      </c>
      <c r="C319" s="5" t="s">
        <v>1296</v>
      </c>
      <c r="D319" s="5" t="s">
        <v>52</v>
      </c>
      <c r="E319" s="5" t="s">
        <v>53</v>
      </c>
      <c r="F319" s="5" t="s">
        <v>53</v>
      </c>
      <c r="G319" s="5">
        <v>1</v>
      </c>
      <c r="H319" s="5">
        <v>318</v>
      </c>
      <c r="I319" s="5">
        <v>-2025.99</v>
      </c>
      <c r="J319" s="7">
        <f t="shared" si="5"/>
        <v>2025.99</v>
      </c>
      <c r="K319" s="5" t="s">
        <v>54</v>
      </c>
      <c r="L319" s="5" t="s">
        <v>1151</v>
      </c>
      <c r="M319" s="5" t="s">
        <v>53</v>
      </c>
      <c r="N319" s="5" t="s">
        <v>53</v>
      </c>
      <c r="O319" s="5" t="s">
        <v>53</v>
      </c>
      <c r="P319" s="5" t="s">
        <v>1297</v>
      </c>
      <c r="Q319" s="5" t="s">
        <v>1298</v>
      </c>
      <c r="R319" s="5" t="s">
        <v>518</v>
      </c>
      <c r="S319" s="5" t="s">
        <v>98</v>
      </c>
      <c r="T319" s="5" t="s">
        <v>58</v>
      </c>
      <c r="U319" s="5" t="s">
        <v>61</v>
      </c>
      <c r="V319" s="6">
        <v>45798.000000000102</v>
      </c>
      <c r="W319" s="5">
        <v>1688</v>
      </c>
      <c r="X319" s="5" t="s">
        <v>83</v>
      </c>
      <c r="Y319" s="5">
        <v>2025.99</v>
      </c>
      <c r="Z319" s="5" t="s">
        <v>53</v>
      </c>
      <c r="AA319" s="5" t="s">
        <v>62</v>
      </c>
      <c r="AJ319" s="5" t="s">
        <v>70</v>
      </c>
      <c r="AK319" s="5" t="s">
        <v>64</v>
      </c>
      <c r="AL319" s="5">
        <v>1</v>
      </c>
      <c r="AM319" s="5" t="s">
        <v>1799</v>
      </c>
      <c r="AO319" s="6">
        <v>45818.000000000102</v>
      </c>
      <c r="AP319" s="5" t="s">
        <v>1300</v>
      </c>
      <c r="AQ319" s="5" t="s">
        <v>67</v>
      </c>
      <c r="AR319" s="5" t="s">
        <v>1156</v>
      </c>
      <c r="AS319" s="5" t="s">
        <v>1301</v>
      </c>
      <c r="AT319" s="5" t="s">
        <v>1800</v>
      </c>
      <c r="AU319" s="5">
        <v>0</v>
      </c>
      <c r="AV319" s="5" t="s">
        <v>53</v>
      </c>
      <c r="AW319" s="5" t="s">
        <v>70</v>
      </c>
      <c r="AX319" s="5" t="s">
        <v>71</v>
      </c>
      <c r="AY319" s="5" t="s">
        <v>53</v>
      </c>
      <c r="AZ319" s="8" t="s">
        <v>1801</v>
      </c>
      <c r="BA319" s="5" t="s">
        <v>53</v>
      </c>
      <c r="BB319" s="5" t="s">
        <v>73</v>
      </c>
      <c r="BC319" s="5" t="s">
        <v>74</v>
      </c>
      <c r="BD319" s="6">
        <v>45707.000000000102</v>
      </c>
      <c r="BE319" s="5">
        <v>11</v>
      </c>
      <c r="BF319" s="5" t="s">
        <v>61</v>
      </c>
    </row>
    <row r="320" spans="1:58" ht="43.2" x14ac:dyDescent="0.3">
      <c r="A320" s="6">
        <v>45829.000000000102</v>
      </c>
      <c r="B320" s="5" t="s">
        <v>50</v>
      </c>
      <c r="C320" s="5" t="s">
        <v>141</v>
      </c>
      <c r="D320" s="5" t="s">
        <v>52</v>
      </c>
      <c r="E320" s="5" t="s">
        <v>53</v>
      </c>
      <c r="F320" s="5" t="s">
        <v>53</v>
      </c>
      <c r="G320" s="5">
        <v>1</v>
      </c>
      <c r="H320" s="5">
        <v>319</v>
      </c>
      <c r="I320" s="5">
        <v>-1498.71</v>
      </c>
      <c r="J320" s="7">
        <f t="shared" si="5"/>
        <v>1498.71</v>
      </c>
      <c r="K320" s="5" t="s">
        <v>142</v>
      </c>
      <c r="L320" s="5" t="s">
        <v>143</v>
      </c>
      <c r="M320" s="5" t="s">
        <v>144</v>
      </c>
      <c r="N320" s="5" t="s">
        <v>145</v>
      </c>
      <c r="O320" s="5" t="s">
        <v>146</v>
      </c>
      <c r="P320" s="5" t="s">
        <v>147</v>
      </c>
      <c r="Q320" s="5" t="s">
        <v>148</v>
      </c>
      <c r="R320" s="5" t="s">
        <v>149</v>
      </c>
      <c r="S320" s="5" t="s">
        <v>150</v>
      </c>
      <c r="T320" s="5" t="s">
        <v>58</v>
      </c>
      <c r="U320" s="5" t="s">
        <v>61</v>
      </c>
      <c r="V320" s="6">
        <v>45789.000000000102</v>
      </c>
      <c r="W320" s="5">
        <v>1588</v>
      </c>
      <c r="X320" s="5" t="s">
        <v>83</v>
      </c>
      <c r="Y320" s="5">
        <v>1498.71</v>
      </c>
      <c r="Z320" s="5" t="s">
        <v>53</v>
      </c>
      <c r="AA320" s="5" t="s">
        <v>62</v>
      </c>
      <c r="AJ320" s="5" t="s">
        <v>70</v>
      </c>
      <c r="AK320" s="5" t="s">
        <v>64</v>
      </c>
      <c r="AL320" s="5">
        <v>1</v>
      </c>
      <c r="AM320" s="5" t="s">
        <v>1802</v>
      </c>
      <c r="AO320" s="6">
        <v>45818.000000000102</v>
      </c>
      <c r="AP320" s="5" t="s">
        <v>152</v>
      </c>
      <c r="AQ320" s="5" t="s">
        <v>153</v>
      </c>
      <c r="AR320" s="5" t="s">
        <v>154</v>
      </c>
      <c r="AS320" s="5" t="s">
        <v>155</v>
      </c>
      <c r="AT320" s="5" t="s">
        <v>1397</v>
      </c>
      <c r="AU320" s="5">
        <v>0</v>
      </c>
      <c r="AV320" s="5" t="s">
        <v>53</v>
      </c>
      <c r="AW320" s="5" t="s">
        <v>70</v>
      </c>
      <c r="AX320" s="5" t="s">
        <v>71</v>
      </c>
      <c r="AY320" s="5" t="s">
        <v>53</v>
      </c>
      <c r="AZ320" s="8" t="s">
        <v>1803</v>
      </c>
      <c r="BA320" s="5" t="s">
        <v>53</v>
      </c>
      <c r="BB320" s="5" t="s">
        <v>73</v>
      </c>
      <c r="BC320" s="5" t="s">
        <v>74</v>
      </c>
      <c r="BD320" s="6">
        <v>45707.000000000102</v>
      </c>
      <c r="BE320" s="5">
        <v>11</v>
      </c>
      <c r="BF320" s="5" t="s">
        <v>61</v>
      </c>
    </row>
    <row r="321" spans="1:58" ht="43.2" x14ac:dyDescent="0.3">
      <c r="A321" s="6">
        <v>45837.000000000102</v>
      </c>
      <c r="B321" s="5" t="s">
        <v>50</v>
      </c>
      <c r="C321" s="5" t="s">
        <v>1804</v>
      </c>
      <c r="D321" s="5" t="s">
        <v>52</v>
      </c>
      <c r="E321" s="5" t="s">
        <v>53</v>
      </c>
      <c r="F321" s="5" t="s">
        <v>53</v>
      </c>
      <c r="G321" s="5">
        <v>1</v>
      </c>
      <c r="H321" s="5">
        <v>320</v>
      </c>
      <c r="I321" s="5">
        <v>-1503.03</v>
      </c>
      <c r="J321" s="7">
        <f t="shared" si="5"/>
        <v>1503.03</v>
      </c>
      <c r="K321" s="5" t="s">
        <v>554</v>
      </c>
      <c r="L321" s="5" t="s">
        <v>1805</v>
      </c>
      <c r="M321" s="5" t="s">
        <v>1806</v>
      </c>
      <c r="N321" s="5" t="s">
        <v>53</v>
      </c>
      <c r="O321" s="5" t="s">
        <v>53</v>
      </c>
      <c r="P321" s="5" t="s">
        <v>1807</v>
      </c>
      <c r="Q321" s="5" t="s">
        <v>1808</v>
      </c>
      <c r="R321" s="5" t="s">
        <v>1809</v>
      </c>
      <c r="S321" s="5" t="s">
        <v>1810</v>
      </c>
      <c r="T321" s="5" t="s">
        <v>114</v>
      </c>
      <c r="U321" s="5" t="s">
        <v>61</v>
      </c>
      <c r="V321" s="6">
        <v>45806.000000000102</v>
      </c>
      <c r="W321" s="5">
        <v>3</v>
      </c>
      <c r="X321" s="5" t="s">
        <v>53</v>
      </c>
      <c r="Y321" s="5">
        <v>1790.86</v>
      </c>
      <c r="Z321" s="5" t="s">
        <v>53</v>
      </c>
      <c r="AA321" s="5" t="s">
        <v>62</v>
      </c>
      <c r="AJ321" s="5" t="s">
        <v>70</v>
      </c>
      <c r="AK321" s="5" t="s">
        <v>64</v>
      </c>
      <c r="AL321" s="5">
        <v>1</v>
      </c>
      <c r="AM321" s="5" t="s">
        <v>1811</v>
      </c>
      <c r="AO321" s="6">
        <v>45818.000000000102</v>
      </c>
      <c r="AP321" s="5" t="s">
        <v>1812</v>
      </c>
      <c r="AQ321" s="5" t="s">
        <v>561</v>
      </c>
      <c r="AR321" s="5" t="s">
        <v>1813</v>
      </c>
      <c r="AS321" s="5" t="s">
        <v>1814</v>
      </c>
      <c r="AT321" s="5" t="s">
        <v>1815</v>
      </c>
      <c r="AU321" s="5">
        <v>0</v>
      </c>
      <c r="AV321" s="5" t="s">
        <v>53</v>
      </c>
      <c r="AW321" s="5" t="s">
        <v>70</v>
      </c>
      <c r="AX321" s="5" t="s">
        <v>71</v>
      </c>
      <c r="AY321" s="5" t="s">
        <v>53</v>
      </c>
      <c r="AZ321" s="8" t="s">
        <v>1816</v>
      </c>
      <c r="BA321" s="5" t="s">
        <v>53</v>
      </c>
      <c r="BB321" s="5" t="s">
        <v>73</v>
      </c>
      <c r="BC321" s="5" t="s">
        <v>74</v>
      </c>
      <c r="BD321" s="5">
        <v>45707.000000000102</v>
      </c>
      <c r="BE321" s="5">
        <v>10</v>
      </c>
      <c r="BF321" s="5" t="s">
        <v>61</v>
      </c>
    </row>
    <row r="322" spans="1:58" ht="57.6" x14ac:dyDescent="0.3">
      <c r="A322" s="6">
        <v>45826.000000000102</v>
      </c>
      <c r="B322" s="5" t="s">
        <v>50</v>
      </c>
      <c r="C322" s="5" t="s">
        <v>886</v>
      </c>
      <c r="D322" s="5" t="s">
        <v>52</v>
      </c>
      <c r="E322" s="5" t="s">
        <v>53</v>
      </c>
      <c r="F322" s="5" t="s">
        <v>53</v>
      </c>
      <c r="G322" s="5">
        <v>1</v>
      </c>
      <c r="H322" s="5">
        <v>321</v>
      </c>
      <c r="I322" s="5">
        <v>-763.78</v>
      </c>
      <c r="J322" s="7">
        <f t="shared" si="5"/>
        <v>763.78</v>
      </c>
      <c r="K322" s="5" t="s">
        <v>427</v>
      </c>
      <c r="L322" s="5" t="s">
        <v>572</v>
      </c>
      <c r="M322" s="5" t="s">
        <v>518</v>
      </c>
      <c r="N322" s="5" t="s">
        <v>98</v>
      </c>
      <c r="O322" s="5" t="s">
        <v>53</v>
      </c>
      <c r="P322" s="5" t="s">
        <v>887</v>
      </c>
      <c r="Q322" s="5" t="s">
        <v>888</v>
      </c>
      <c r="R322" s="5" t="s">
        <v>518</v>
      </c>
      <c r="S322" s="5" t="s">
        <v>98</v>
      </c>
      <c r="T322" s="5" t="s">
        <v>58</v>
      </c>
      <c r="U322" s="5" t="s">
        <v>61</v>
      </c>
      <c r="V322" s="6">
        <v>45791.000000000102</v>
      </c>
      <c r="W322" s="5">
        <v>26</v>
      </c>
      <c r="X322" s="5" t="s">
        <v>53</v>
      </c>
      <c r="Y322" s="5">
        <v>913.54</v>
      </c>
      <c r="Z322" s="5" t="s">
        <v>53</v>
      </c>
      <c r="AA322" s="5" t="s">
        <v>62</v>
      </c>
      <c r="AJ322" s="5" t="s">
        <v>70</v>
      </c>
      <c r="AK322" s="5" t="s">
        <v>64</v>
      </c>
      <c r="AL322" s="5">
        <v>1</v>
      </c>
      <c r="AM322" s="5" t="s">
        <v>1817</v>
      </c>
      <c r="AO322" s="6">
        <v>45818.000000000102</v>
      </c>
      <c r="AP322" s="5" t="s">
        <v>890</v>
      </c>
      <c r="AQ322" s="5" t="s">
        <v>434</v>
      </c>
      <c r="AR322" s="5" t="s">
        <v>578</v>
      </c>
      <c r="AS322" s="5" t="s">
        <v>891</v>
      </c>
      <c r="AT322" s="5" t="s">
        <v>266</v>
      </c>
      <c r="AU322" s="5">
        <v>0</v>
      </c>
      <c r="AV322" s="5" t="s">
        <v>53</v>
      </c>
      <c r="AW322" s="5" t="s">
        <v>70</v>
      </c>
      <c r="AX322" s="5" t="s">
        <v>71</v>
      </c>
      <c r="AY322" s="5" t="s">
        <v>53</v>
      </c>
      <c r="AZ322" s="8" t="s">
        <v>1818</v>
      </c>
      <c r="BA322" s="5" t="s">
        <v>53</v>
      </c>
      <c r="BB322" s="5" t="s">
        <v>73</v>
      </c>
      <c r="BC322" s="5" t="s">
        <v>74</v>
      </c>
      <c r="BD322" s="5">
        <v>45708.000000000102</v>
      </c>
      <c r="BE322" s="5">
        <v>14</v>
      </c>
      <c r="BF322" s="5" t="s">
        <v>61</v>
      </c>
    </row>
    <row r="323" spans="1:58" ht="28.8" x14ac:dyDescent="0.3">
      <c r="A323" s="6">
        <v>45826.000000000102</v>
      </c>
      <c r="B323" s="5" t="s">
        <v>50</v>
      </c>
      <c r="C323" s="5" t="s">
        <v>1819</v>
      </c>
      <c r="D323" s="5" t="s">
        <v>52</v>
      </c>
      <c r="E323" s="5" t="s">
        <v>53</v>
      </c>
      <c r="F323" s="5" t="s">
        <v>53</v>
      </c>
      <c r="G323" s="5">
        <v>1</v>
      </c>
      <c r="H323" s="5">
        <v>322</v>
      </c>
      <c r="I323" s="5">
        <v>-835.38</v>
      </c>
      <c r="J323" s="7">
        <f t="shared" si="5"/>
        <v>835.38</v>
      </c>
      <c r="K323" s="5" t="s">
        <v>1820</v>
      </c>
      <c r="L323" s="5" t="s">
        <v>1821</v>
      </c>
      <c r="M323" s="5" t="s">
        <v>667</v>
      </c>
      <c r="N323" s="5" t="s">
        <v>53</v>
      </c>
      <c r="O323" s="5" t="s">
        <v>53</v>
      </c>
      <c r="P323" s="5" t="s">
        <v>1822</v>
      </c>
      <c r="Q323" s="5" t="s">
        <v>1823</v>
      </c>
      <c r="R323" s="5" t="s">
        <v>667</v>
      </c>
      <c r="S323" s="5" t="s">
        <v>668</v>
      </c>
      <c r="T323" s="5" t="s">
        <v>58</v>
      </c>
      <c r="U323" s="5" t="s">
        <v>61</v>
      </c>
      <c r="V323" s="6">
        <v>45789.000000000102</v>
      </c>
      <c r="W323" s="5">
        <v>177</v>
      </c>
      <c r="X323" s="5" t="s">
        <v>53</v>
      </c>
      <c r="Y323" s="5">
        <v>999.18</v>
      </c>
      <c r="Z323" s="5" t="s">
        <v>53</v>
      </c>
      <c r="AA323" s="5" t="s">
        <v>62</v>
      </c>
      <c r="AJ323" s="5" t="s">
        <v>70</v>
      </c>
      <c r="AK323" s="5" t="s">
        <v>64</v>
      </c>
      <c r="AL323" s="5">
        <v>1</v>
      </c>
      <c r="AM323" s="5" t="s">
        <v>1824</v>
      </c>
      <c r="AO323" s="6">
        <v>45818.000000000102</v>
      </c>
      <c r="AP323" s="5" t="s">
        <v>1825</v>
      </c>
      <c r="AQ323" s="5" t="s">
        <v>1826</v>
      </c>
      <c r="AR323" s="5" t="s">
        <v>1827</v>
      </c>
      <c r="AS323" s="5" t="s">
        <v>1828</v>
      </c>
      <c r="AT323" s="5" t="s">
        <v>905</v>
      </c>
      <c r="AU323" s="5">
        <v>0</v>
      </c>
      <c r="AV323" s="5" t="s">
        <v>53</v>
      </c>
      <c r="AW323" s="5" t="s">
        <v>70</v>
      </c>
      <c r="AX323" s="5" t="s">
        <v>71</v>
      </c>
      <c r="AY323" s="5" t="s">
        <v>53</v>
      </c>
      <c r="AZ323" s="8" t="s">
        <v>1829</v>
      </c>
      <c r="BA323" s="5" t="s">
        <v>53</v>
      </c>
      <c r="BB323" s="5" t="s">
        <v>73</v>
      </c>
      <c r="BC323" s="5" t="s">
        <v>74</v>
      </c>
      <c r="BD323" s="5">
        <v>45551.000000000102</v>
      </c>
      <c r="BE323" s="5">
        <v>68</v>
      </c>
      <c r="BF323" s="5" t="s">
        <v>61</v>
      </c>
    </row>
    <row r="324" spans="1:58" ht="28.8" x14ac:dyDescent="0.3">
      <c r="A324" s="6">
        <v>45834.000000000102</v>
      </c>
      <c r="B324" s="5" t="s">
        <v>50</v>
      </c>
      <c r="C324" s="5" t="s">
        <v>1451</v>
      </c>
      <c r="D324" s="5" t="s">
        <v>52</v>
      </c>
      <c r="E324" s="5" t="s">
        <v>53</v>
      </c>
      <c r="F324" s="5" t="s">
        <v>53</v>
      </c>
      <c r="G324" s="5">
        <v>1</v>
      </c>
      <c r="H324" s="5">
        <v>323</v>
      </c>
      <c r="I324" s="5">
        <v>-1749.28</v>
      </c>
      <c r="J324" s="7">
        <f t="shared" si="5"/>
        <v>1749.28</v>
      </c>
      <c r="K324" s="5" t="s">
        <v>1452</v>
      </c>
      <c r="L324" s="5" t="s">
        <v>1453</v>
      </c>
      <c r="M324" s="5" t="s">
        <v>1277</v>
      </c>
      <c r="N324" s="5" t="s">
        <v>53</v>
      </c>
      <c r="O324" s="5" t="s">
        <v>53</v>
      </c>
      <c r="P324" s="5" t="s">
        <v>1454</v>
      </c>
      <c r="Q324" s="5" t="s">
        <v>1455</v>
      </c>
      <c r="R324" s="5" t="s">
        <v>1456</v>
      </c>
      <c r="S324" s="5" t="s">
        <v>113</v>
      </c>
      <c r="T324" s="5" t="s">
        <v>114</v>
      </c>
      <c r="U324" s="5" t="s">
        <v>61</v>
      </c>
      <c r="V324" s="6">
        <v>45803.000000000102</v>
      </c>
      <c r="W324" s="5">
        <v>23</v>
      </c>
      <c r="X324" s="5" t="s">
        <v>1163</v>
      </c>
      <c r="Y324" s="5">
        <v>1749.28</v>
      </c>
      <c r="Z324" s="5" t="s">
        <v>53</v>
      </c>
      <c r="AA324" s="5" t="s">
        <v>62</v>
      </c>
      <c r="AJ324" s="5" t="s">
        <v>70</v>
      </c>
      <c r="AK324" s="5" t="s">
        <v>64</v>
      </c>
      <c r="AL324" s="5">
        <v>1</v>
      </c>
      <c r="AM324" s="5" t="s">
        <v>1830</v>
      </c>
      <c r="AO324" s="6">
        <v>45818.000000000102</v>
      </c>
      <c r="AP324" s="5" t="s">
        <v>1458</v>
      </c>
      <c r="AQ324" s="5" t="s">
        <v>1459</v>
      </c>
      <c r="AR324" s="5" t="s">
        <v>470</v>
      </c>
      <c r="AS324" s="5" t="s">
        <v>1460</v>
      </c>
      <c r="AT324" s="5" t="s">
        <v>848</v>
      </c>
      <c r="AU324" s="5">
        <v>0</v>
      </c>
      <c r="AV324" s="5" t="s">
        <v>53</v>
      </c>
      <c r="AW324" s="5" t="s">
        <v>70</v>
      </c>
      <c r="AX324" s="5" t="s">
        <v>71</v>
      </c>
      <c r="AY324" s="5" t="s">
        <v>53</v>
      </c>
      <c r="AZ324" s="8" t="s">
        <v>1831</v>
      </c>
      <c r="BA324" s="5" t="s">
        <v>53</v>
      </c>
      <c r="BB324" s="5" t="s">
        <v>73</v>
      </c>
      <c r="BC324" s="5" t="s">
        <v>74</v>
      </c>
      <c r="BD324" s="5">
        <v>45687.000000000102</v>
      </c>
      <c r="BE324" s="5">
        <v>7</v>
      </c>
      <c r="BF324" s="5" t="s">
        <v>61</v>
      </c>
    </row>
    <row r="325" spans="1:58" ht="28.8" x14ac:dyDescent="0.3">
      <c r="A325" s="6">
        <v>45828.000000000102</v>
      </c>
      <c r="B325" s="5" t="s">
        <v>50</v>
      </c>
      <c r="C325" s="5" t="s">
        <v>1832</v>
      </c>
      <c r="D325" s="5" t="s">
        <v>52</v>
      </c>
      <c r="E325" s="5" t="s">
        <v>53</v>
      </c>
      <c r="F325" s="5" t="s">
        <v>53</v>
      </c>
      <c r="G325" s="5">
        <v>1</v>
      </c>
      <c r="H325" s="5">
        <v>324</v>
      </c>
      <c r="I325" s="5">
        <v>-192.38</v>
      </c>
      <c r="J325" s="7">
        <f t="shared" si="5"/>
        <v>192.38</v>
      </c>
      <c r="K325" s="5" t="s">
        <v>1833</v>
      </c>
      <c r="L325" s="5" t="s">
        <v>1834</v>
      </c>
      <c r="M325" s="5" t="s">
        <v>161</v>
      </c>
      <c r="N325" s="5" t="s">
        <v>98</v>
      </c>
      <c r="O325" s="5" t="s">
        <v>58</v>
      </c>
      <c r="P325" s="5" t="s">
        <v>1835</v>
      </c>
      <c r="Q325" s="5" t="s">
        <v>1836</v>
      </c>
      <c r="R325" s="5" t="s">
        <v>281</v>
      </c>
      <c r="S325" s="5" t="s">
        <v>98</v>
      </c>
      <c r="T325" s="5" t="s">
        <v>58</v>
      </c>
      <c r="U325" s="5" t="s">
        <v>61</v>
      </c>
      <c r="V325" s="6">
        <v>45797.000000000102</v>
      </c>
      <c r="W325" s="5">
        <v>10</v>
      </c>
      <c r="X325" s="5" t="s">
        <v>53</v>
      </c>
      <c r="Y325" s="5">
        <v>228.38</v>
      </c>
      <c r="Z325" s="5" t="s">
        <v>53</v>
      </c>
      <c r="AA325" s="5" t="s">
        <v>62</v>
      </c>
      <c r="AJ325" s="5" t="s">
        <v>70</v>
      </c>
      <c r="AK325" s="5" t="s">
        <v>64</v>
      </c>
      <c r="AL325" s="5">
        <v>1</v>
      </c>
      <c r="AM325" s="5" t="s">
        <v>903</v>
      </c>
      <c r="AO325" s="6">
        <v>45818.000000000102</v>
      </c>
      <c r="AP325" s="5" t="s">
        <v>1837</v>
      </c>
      <c r="AQ325" s="5" t="s">
        <v>1838</v>
      </c>
      <c r="AR325" s="5" t="s">
        <v>241</v>
      </c>
      <c r="AS325" s="5" t="s">
        <v>1839</v>
      </c>
      <c r="AT325" s="5" t="s">
        <v>905</v>
      </c>
      <c r="AU325" s="5">
        <v>0</v>
      </c>
      <c r="AV325" s="5" t="s">
        <v>53</v>
      </c>
      <c r="AW325" s="5" t="s">
        <v>70</v>
      </c>
      <c r="AX325" s="5" t="s">
        <v>71</v>
      </c>
      <c r="AY325" s="5" t="s">
        <v>53</v>
      </c>
      <c r="AZ325" s="8" t="s">
        <v>1840</v>
      </c>
      <c r="BA325" s="5" t="s">
        <v>53</v>
      </c>
      <c r="BB325" s="5" t="s">
        <v>73</v>
      </c>
      <c r="BC325" s="5" t="s">
        <v>74</v>
      </c>
      <c r="BD325" s="5">
        <v>45782.000000000102</v>
      </c>
      <c r="BE325" s="5">
        <v>37</v>
      </c>
      <c r="BF325" s="5" t="s">
        <v>61</v>
      </c>
    </row>
    <row r="326" spans="1:58" ht="57.6" x14ac:dyDescent="0.3">
      <c r="A326" s="6">
        <v>45834.000000000102</v>
      </c>
      <c r="B326" s="5" t="s">
        <v>50</v>
      </c>
      <c r="C326" s="5" t="s">
        <v>1841</v>
      </c>
      <c r="D326" s="5" t="s">
        <v>52</v>
      </c>
      <c r="E326" s="5" t="s">
        <v>53</v>
      </c>
      <c r="F326" s="5" t="s">
        <v>53</v>
      </c>
      <c r="G326" s="5">
        <v>1</v>
      </c>
      <c r="H326" s="5">
        <v>325</v>
      </c>
      <c r="I326" s="5">
        <v>-750.8</v>
      </c>
      <c r="J326" s="7">
        <f t="shared" si="5"/>
        <v>750.8</v>
      </c>
      <c r="K326" s="5" t="s">
        <v>76</v>
      </c>
      <c r="L326" s="5" t="s">
        <v>1842</v>
      </c>
      <c r="M326" s="5" t="s">
        <v>97</v>
      </c>
      <c r="N326" s="5" t="s">
        <v>98</v>
      </c>
      <c r="O326" s="5" t="s">
        <v>58</v>
      </c>
      <c r="P326" s="5" t="s">
        <v>1843</v>
      </c>
      <c r="Q326" s="5" t="s">
        <v>1844</v>
      </c>
      <c r="R326" s="5" t="s">
        <v>429</v>
      </c>
      <c r="S326" s="5" t="s">
        <v>98</v>
      </c>
      <c r="T326" s="5" t="s">
        <v>58</v>
      </c>
      <c r="U326" s="5" t="s">
        <v>61</v>
      </c>
      <c r="V326" s="6">
        <v>45803.000000000102</v>
      </c>
      <c r="W326" s="5">
        <v>12</v>
      </c>
      <c r="X326" s="5" t="s">
        <v>1163</v>
      </c>
      <c r="Y326" s="5">
        <v>750.8</v>
      </c>
      <c r="Z326" s="5" t="s">
        <v>53</v>
      </c>
      <c r="AA326" s="5" t="s">
        <v>62</v>
      </c>
      <c r="AJ326" s="5" t="s">
        <v>70</v>
      </c>
      <c r="AK326" s="5" t="s">
        <v>64</v>
      </c>
      <c r="AL326" s="5">
        <v>1</v>
      </c>
      <c r="AM326" s="5" t="s">
        <v>1845</v>
      </c>
      <c r="AO326" s="6">
        <v>45818.000000000102</v>
      </c>
      <c r="AP326" s="5" t="s">
        <v>1846</v>
      </c>
      <c r="AQ326" s="5" t="s">
        <v>86</v>
      </c>
      <c r="AR326" s="5" t="s">
        <v>1847</v>
      </c>
      <c r="AS326" s="5" t="s">
        <v>1848</v>
      </c>
      <c r="AT326" s="5" t="s">
        <v>202</v>
      </c>
      <c r="AU326" s="5">
        <v>0</v>
      </c>
      <c r="AV326" s="5" t="s">
        <v>53</v>
      </c>
      <c r="AW326" s="5" t="s">
        <v>70</v>
      </c>
      <c r="AX326" s="5" t="s">
        <v>71</v>
      </c>
      <c r="AY326" s="5" t="s">
        <v>53</v>
      </c>
      <c r="AZ326" s="8" t="s">
        <v>1849</v>
      </c>
      <c r="BA326" s="5" t="s">
        <v>53</v>
      </c>
      <c r="BB326" s="5" t="s">
        <v>73</v>
      </c>
      <c r="BC326" s="5" t="s">
        <v>74</v>
      </c>
      <c r="BD326" s="5">
        <v>45708.000000000102</v>
      </c>
      <c r="BE326" s="5">
        <v>14</v>
      </c>
      <c r="BF326" s="5" t="s">
        <v>61</v>
      </c>
    </row>
    <row r="327" spans="1:58" ht="28.8" x14ac:dyDescent="0.3">
      <c r="A327" s="6">
        <v>45830.000000000102</v>
      </c>
      <c r="B327" s="5" t="s">
        <v>50</v>
      </c>
      <c r="C327" s="5" t="s">
        <v>450</v>
      </c>
      <c r="D327" s="5" t="s">
        <v>52</v>
      </c>
      <c r="E327" s="5" t="s">
        <v>53</v>
      </c>
      <c r="F327" s="5" t="s">
        <v>53</v>
      </c>
      <c r="G327" s="5">
        <v>1</v>
      </c>
      <c r="H327" s="5">
        <v>326</v>
      </c>
      <c r="I327" s="5">
        <v>-840</v>
      </c>
      <c r="J327" s="7">
        <f t="shared" si="5"/>
        <v>840</v>
      </c>
      <c r="K327" s="5" t="s">
        <v>451</v>
      </c>
      <c r="L327" s="5" t="s">
        <v>452</v>
      </c>
      <c r="M327" s="5" t="s">
        <v>94</v>
      </c>
      <c r="N327" s="5" t="s">
        <v>98</v>
      </c>
      <c r="O327" s="5" t="s">
        <v>58</v>
      </c>
      <c r="P327" s="5" t="s">
        <v>453</v>
      </c>
      <c r="Q327" s="5" t="s">
        <v>454</v>
      </c>
      <c r="R327" s="5" t="s">
        <v>429</v>
      </c>
      <c r="S327" s="5" t="s">
        <v>98</v>
      </c>
      <c r="T327" s="5" t="s">
        <v>58</v>
      </c>
      <c r="U327" s="5" t="s">
        <v>61</v>
      </c>
      <c r="V327" s="6">
        <v>45799.000000000102</v>
      </c>
      <c r="W327" s="5">
        <v>34</v>
      </c>
      <c r="X327" s="5" t="s">
        <v>1850</v>
      </c>
      <c r="Y327" s="5">
        <v>840</v>
      </c>
      <c r="Z327" s="5" t="s">
        <v>53</v>
      </c>
      <c r="AA327" s="5" t="s">
        <v>62</v>
      </c>
      <c r="AJ327" s="5" t="s">
        <v>63</v>
      </c>
      <c r="AK327" s="5" t="s">
        <v>64</v>
      </c>
      <c r="AL327" s="5">
        <v>1</v>
      </c>
      <c r="AM327" s="5" t="s">
        <v>1851</v>
      </c>
      <c r="AO327" s="6">
        <v>45818.000000000102</v>
      </c>
      <c r="AP327" s="5" t="s">
        <v>457</v>
      </c>
      <c r="AQ327" s="5" t="s">
        <v>458</v>
      </c>
      <c r="AR327" s="5" t="s">
        <v>241</v>
      </c>
      <c r="AS327" s="5" t="s">
        <v>459</v>
      </c>
      <c r="AT327" s="5" t="s">
        <v>120</v>
      </c>
      <c r="AU327" s="5">
        <v>0</v>
      </c>
      <c r="AV327" s="5" t="s">
        <v>53</v>
      </c>
      <c r="AW327" s="5" t="s">
        <v>70</v>
      </c>
      <c r="AX327" s="5" t="s">
        <v>71</v>
      </c>
      <c r="AY327" s="5" t="s">
        <v>53</v>
      </c>
      <c r="AZ327" s="8" t="s">
        <v>1852</v>
      </c>
      <c r="BA327" s="5" t="s">
        <v>53</v>
      </c>
      <c r="BB327" s="5" t="s">
        <v>73</v>
      </c>
      <c r="BC327" s="5" t="s">
        <v>74</v>
      </c>
      <c r="BD327" s="5">
        <v>45687.000000000102</v>
      </c>
      <c r="BE327" s="5">
        <v>7</v>
      </c>
      <c r="BF327" s="5" t="s">
        <v>61</v>
      </c>
    </row>
    <row r="328" spans="1:58" ht="28.8" x14ac:dyDescent="0.3">
      <c r="A328" s="6">
        <v>45823.000000000102</v>
      </c>
      <c r="B328" s="5" t="s">
        <v>50</v>
      </c>
      <c r="C328" s="5" t="s">
        <v>1853</v>
      </c>
      <c r="D328" s="5" t="s">
        <v>52</v>
      </c>
      <c r="E328" s="5" t="s">
        <v>53</v>
      </c>
      <c r="F328" s="5" t="s">
        <v>53</v>
      </c>
      <c r="G328" s="5">
        <v>1</v>
      </c>
      <c r="H328" s="5">
        <v>327</v>
      </c>
      <c r="I328" s="5">
        <v>-1560</v>
      </c>
      <c r="J328" s="7">
        <f t="shared" si="5"/>
        <v>1560</v>
      </c>
      <c r="K328" s="5" t="s">
        <v>1250</v>
      </c>
      <c r="L328" s="5" t="s">
        <v>1251</v>
      </c>
      <c r="M328" s="5" t="s">
        <v>249</v>
      </c>
      <c r="N328" s="5" t="s">
        <v>53</v>
      </c>
      <c r="O328" s="5" t="s">
        <v>53</v>
      </c>
      <c r="P328" s="5" t="s">
        <v>1854</v>
      </c>
      <c r="Q328" s="5" t="s">
        <v>1855</v>
      </c>
      <c r="R328" s="5" t="s">
        <v>1856</v>
      </c>
      <c r="S328" s="5" t="s">
        <v>1857</v>
      </c>
      <c r="T328" s="5" t="s">
        <v>58</v>
      </c>
      <c r="U328" s="5" t="s">
        <v>61</v>
      </c>
      <c r="V328" s="6">
        <v>45790.000000000102</v>
      </c>
      <c r="W328" s="5">
        <v>11</v>
      </c>
      <c r="X328" s="5" t="s">
        <v>212</v>
      </c>
      <c r="Y328" s="5">
        <v>1560</v>
      </c>
      <c r="Z328" s="5" t="s">
        <v>53</v>
      </c>
      <c r="AA328" s="5" t="s">
        <v>62</v>
      </c>
      <c r="AJ328" s="5" t="s">
        <v>63</v>
      </c>
      <c r="AK328" s="5" t="s">
        <v>64</v>
      </c>
      <c r="AL328" s="5">
        <v>1</v>
      </c>
      <c r="AM328" s="5" t="s">
        <v>1858</v>
      </c>
      <c r="AO328" s="6">
        <v>45818.000000000102</v>
      </c>
      <c r="AP328" s="5" t="s">
        <v>1859</v>
      </c>
      <c r="AQ328" s="5" t="s">
        <v>1256</v>
      </c>
      <c r="AR328" s="5" t="s">
        <v>470</v>
      </c>
      <c r="AS328" s="5" t="s">
        <v>1859</v>
      </c>
      <c r="AT328" s="5" t="s">
        <v>120</v>
      </c>
      <c r="AU328" s="5">
        <v>0</v>
      </c>
      <c r="AV328" s="5" t="s">
        <v>53</v>
      </c>
      <c r="AW328" s="5" t="s">
        <v>70</v>
      </c>
      <c r="AX328" s="5" t="s">
        <v>71</v>
      </c>
      <c r="AY328" s="5" t="s">
        <v>53</v>
      </c>
      <c r="AZ328" s="8" t="s">
        <v>1860</v>
      </c>
      <c r="BA328" s="5" t="s">
        <v>53</v>
      </c>
      <c r="BB328" s="5" t="s">
        <v>73</v>
      </c>
      <c r="BC328" s="5" t="s">
        <v>74</v>
      </c>
      <c r="BD328" s="6">
        <v>45707.000000000102</v>
      </c>
      <c r="BE328" s="5">
        <v>10</v>
      </c>
      <c r="BF328" s="5" t="s">
        <v>61</v>
      </c>
    </row>
    <row r="329" spans="1:58" ht="28.8" x14ac:dyDescent="0.3">
      <c r="A329" s="6">
        <v>45827.000000000102</v>
      </c>
      <c r="B329" s="5" t="s">
        <v>50</v>
      </c>
      <c r="C329" s="5" t="s">
        <v>1346</v>
      </c>
      <c r="D329" s="5" t="s">
        <v>52</v>
      </c>
      <c r="E329" s="5" t="s">
        <v>53</v>
      </c>
      <c r="F329" s="5" t="s">
        <v>53</v>
      </c>
      <c r="G329" s="5">
        <v>1</v>
      </c>
      <c r="H329" s="5">
        <v>328</v>
      </c>
      <c r="I329" s="5">
        <v>-189.04</v>
      </c>
      <c r="J329" s="7">
        <f t="shared" si="5"/>
        <v>189.04</v>
      </c>
      <c r="K329" s="5" t="s">
        <v>1347</v>
      </c>
      <c r="L329" s="5" t="s">
        <v>1348</v>
      </c>
      <c r="M329" s="5" t="s">
        <v>109</v>
      </c>
      <c r="N329" s="5" t="s">
        <v>53</v>
      </c>
      <c r="O329" s="5" t="s">
        <v>53</v>
      </c>
      <c r="P329" s="5" t="s">
        <v>1349</v>
      </c>
      <c r="Q329" s="5" t="s">
        <v>1350</v>
      </c>
      <c r="R329" s="5" t="s">
        <v>1215</v>
      </c>
      <c r="S329" s="5" t="s">
        <v>113</v>
      </c>
      <c r="T329" s="5" t="s">
        <v>114</v>
      </c>
      <c r="U329" s="5" t="s">
        <v>61</v>
      </c>
      <c r="V329" s="6">
        <v>45796.000000000102</v>
      </c>
      <c r="W329" s="5">
        <v>1010955687</v>
      </c>
      <c r="X329" s="5" t="s">
        <v>53</v>
      </c>
      <c r="Y329" s="5">
        <v>189.04</v>
      </c>
      <c r="Z329" s="5" t="s">
        <v>53</v>
      </c>
      <c r="AA329" s="5" t="s">
        <v>62</v>
      </c>
      <c r="AJ329" s="5" t="s">
        <v>63</v>
      </c>
      <c r="AK329" s="5" t="s">
        <v>64</v>
      </c>
      <c r="AL329" s="5">
        <v>1</v>
      </c>
      <c r="AM329" s="5" t="s">
        <v>1351</v>
      </c>
      <c r="AO329" s="6">
        <v>45818.000000000102</v>
      </c>
      <c r="AP329" s="5" t="s">
        <v>1352</v>
      </c>
      <c r="AQ329" s="5" t="s">
        <v>1353</v>
      </c>
      <c r="AR329" s="5" t="s">
        <v>470</v>
      </c>
      <c r="AS329" s="5" t="s">
        <v>1354</v>
      </c>
      <c r="AT329" s="5" t="s">
        <v>695</v>
      </c>
      <c r="AU329" s="5">
        <v>0</v>
      </c>
      <c r="AV329" s="5" t="s">
        <v>53</v>
      </c>
      <c r="AW329" s="5" t="s">
        <v>70</v>
      </c>
      <c r="AX329" s="5" t="s">
        <v>71</v>
      </c>
      <c r="AY329" s="5" t="s">
        <v>53</v>
      </c>
      <c r="AZ329" s="8" t="s">
        <v>1861</v>
      </c>
      <c r="BA329" s="5" t="s">
        <v>53</v>
      </c>
      <c r="BB329" s="5" t="s">
        <v>73</v>
      </c>
      <c r="BC329" s="5" t="s">
        <v>74</v>
      </c>
      <c r="BD329" s="6">
        <v>45180.000000000102</v>
      </c>
      <c r="BE329" s="5">
        <v>46</v>
      </c>
      <c r="BF329" s="5" t="s">
        <v>61</v>
      </c>
    </row>
    <row r="330" spans="1:58" ht="43.2" x14ac:dyDescent="0.3">
      <c r="A330" s="6">
        <v>45809.000000000102</v>
      </c>
      <c r="B330" s="5" t="s">
        <v>50</v>
      </c>
      <c r="C330" s="5" t="s">
        <v>1862</v>
      </c>
      <c r="D330" s="5" t="s">
        <v>52</v>
      </c>
      <c r="E330" s="5" t="s">
        <v>53</v>
      </c>
      <c r="F330" s="5" t="s">
        <v>53</v>
      </c>
      <c r="G330" s="5">
        <v>1</v>
      </c>
      <c r="H330" s="5">
        <v>329</v>
      </c>
      <c r="I330" s="5">
        <v>-1865.16</v>
      </c>
      <c r="J330" s="7">
        <f t="shared" si="5"/>
        <v>1865.16</v>
      </c>
      <c r="K330" s="5" t="s">
        <v>1523</v>
      </c>
      <c r="L330" s="5" t="s">
        <v>1863</v>
      </c>
      <c r="M330" s="5" t="s">
        <v>1525</v>
      </c>
      <c r="N330" s="5" t="s">
        <v>1864</v>
      </c>
      <c r="O330" s="5" t="s">
        <v>1527</v>
      </c>
      <c r="P330" s="5" t="s">
        <v>1865</v>
      </c>
      <c r="Q330" s="5" t="s">
        <v>1866</v>
      </c>
      <c r="R330" s="5" t="s">
        <v>1525</v>
      </c>
      <c r="S330" s="5" t="s">
        <v>1864</v>
      </c>
      <c r="T330" s="5" t="s">
        <v>1527</v>
      </c>
      <c r="U330" s="5" t="s">
        <v>61</v>
      </c>
      <c r="V330" s="6">
        <v>45809.000000000102</v>
      </c>
      <c r="W330" s="5">
        <v>90</v>
      </c>
      <c r="X330" s="5" t="s">
        <v>1867</v>
      </c>
      <c r="Y330" s="5">
        <v>1865.16</v>
      </c>
      <c r="Z330" s="5" t="s">
        <v>53</v>
      </c>
      <c r="AA330" s="5" t="s">
        <v>62</v>
      </c>
      <c r="AJ330" s="5" t="s">
        <v>63</v>
      </c>
      <c r="AK330" s="5" t="s">
        <v>64</v>
      </c>
      <c r="AL330" s="5">
        <v>1</v>
      </c>
      <c r="AM330" s="5" t="s">
        <v>1868</v>
      </c>
      <c r="AO330" s="6">
        <v>45818.000000000102</v>
      </c>
      <c r="AP330" s="5" t="s">
        <v>1869</v>
      </c>
      <c r="AQ330" s="5" t="s">
        <v>1533</v>
      </c>
      <c r="AR330" s="5" t="s">
        <v>1870</v>
      </c>
      <c r="AS330" s="5" t="s">
        <v>53</v>
      </c>
      <c r="AT330" s="5" t="s">
        <v>1503</v>
      </c>
      <c r="AU330" s="5">
        <v>0</v>
      </c>
      <c r="AV330" s="5" t="s">
        <v>53</v>
      </c>
      <c r="AW330" s="5" t="s">
        <v>70</v>
      </c>
      <c r="AX330" s="5" t="s">
        <v>71</v>
      </c>
      <c r="AY330" s="5" t="s">
        <v>53</v>
      </c>
      <c r="AZ330" s="8" t="s">
        <v>1871</v>
      </c>
      <c r="BA330" s="5" t="s">
        <v>53</v>
      </c>
      <c r="BB330" s="5" t="s">
        <v>73</v>
      </c>
      <c r="BC330" s="5" t="s">
        <v>268</v>
      </c>
      <c r="BD330" s="6"/>
      <c r="BE330" s="5">
        <v>0</v>
      </c>
      <c r="BF330" s="5" t="s">
        <v>61</v>
      </c>
    </row>
    <row r="331" spans="1:58" x14ac:dyDescent="0.3">
      <c r="A331" s="6">
        <v>45847.000000000102</v>
      </c>
      <c r="B331" s="5" t="s">
        <v>50</v>
      </c>
      <c r="C331" s="5" t="s">
        <v>473</v>
      </c>
      <c r="D331" s="5" t="s">
        <v>52</v>
      </c>
      <c r="E331" s="5" t="s">
        <v>53</v>
      </c>
      <c r="F331" s="5" t="s">
        <v>53</v>
      </c>
      <c r="G331" s="5">
        <v>1</v>
      </c>
      <c r="H331" s="5">
        <v>330</v>
      </c>
      <c r="I331" s="5">
        <v>-255</v>
      </c>
      <c r="J331" s="7">
        <f t="shared" si="5"/>
        <v>255</v>
      </c>
      <c r="P331" s="5" t="s">
        <v>474</v>
      </c>
      <c r="Q331" s="5" t="s">
        <v>475</v>
      </c>
      <c r="R331" s="5" t="s">
        <v>476</v>
      </c>
      <c r="S331" s="5" t="s">
        <v>333</v>
      </c>
      <c r="T331" s="5" t="s">
        <v>334</v>
      </c>
      <c r="U331" s="5" t="s">
        <v>61</v>
      </c>
      <c r="V331" s="6">
        <v>45817.000000000102</v>
      </c>
      <c r="W331" s="5">
        <v>5</v>
      </c>
      <c r="X331" s="5" t="s">
        <v>745</v>
      </c>
      <c r="Y331" s="5">
        <v>255</v>
      </c>
      <c r="Z331" s="5" t="s">
        <v>53</v>
      </c>
      <c r="AA331" s="5" t="s">
        <v>62</v>
      </c>
      <c r="AJ331" s="5" t="s">
        <v>63</v>
      </c>
      <c r="AK331" s="5" t="s">
        <v>64</v>
      </c>
      <c r="AL331" s="5">
        <v>1</v>
      </c>
      <c r="AM331" s="5" t="s">
        <v>1718</v>
      </c>
      <c r="AO331" s="6">
        <v>45818.000000000102</v>
      </c>
      <c r="AP331" s="5" t="s">
        <v>478</v>
      </c>
      <c r="AS331" s="5" t="s">
        <v>53</v>
      </c>
      <c r="AT331" s="5" t="s">
        <v>120</v>
      </c>
      <c r="AU331" s="5">
        <v>0</v>
      </c>
      <c r="AV331" s="5" t="s">
        <v>53</v>
      </c>
      <c r="AW331" s="5" t="s">
        <v>70</v>
      </c>
      <c r="AX331" s="5" t="s">
        <v>71</v>
      </c>
      <c r="AY331" s="5" t="s">
        <v>53</v>
      </c>
      <c r="AZ331" s="8" t="s">
        <v>1872</v>
      </c>
      <c r="BA331" s="5" t="s">
        <v>53</v>
      </c>
      <c r="BB331" s="5" t="s">
        <v>73</v>
      </c>
      <c r="BC331" s="5" t="s">
        <v>268</v>
      </c>
      <c r="BD331" s="6"/>
      <c r="BE331" s="5">
        <v>0</v>
      </c>
      <c r="BF331" s="5" t="s">
        <v>61</v>
      </c>
    </row>
    <row r="332" spans="1:58" ht="28.8" x14ac:dyDescent="0.3">
      <c r="A332" s="6">
        <v>45824.000000000102</v>
      </c>
      <c r="B332" s="5" t="s">
        <v>50</v>
      </c>
      <c r="C332" s="5" t="s">
        <v>642</v>
      </c>
      <c r="D332" s="5" t="s">
        <v>52</v>
      </c>
      <c r="E332" s="5" t="s">
        <v>53</v>
      </c>
      <c r="F332" s="5" t="s">
        <v>53</v>
      </c>
      <c r="G332" s="5">
        <v>1</v>
      </c>
      <c r="H332" s="5">
        <v>331</v>
      </c>
      <c r="I332" s="5">
        <v>-79990.2</v>
      </c>
      <c r="J332" s="7">
        <f t="shared" si="5"/>
        <v>79990.2</v>
      </c>
      <c r="P332" s="5" t="s">
        <v>643</v>
      </c>
      <c r="Q332" s="5" t="s">
        <v>53</v>
      </c>
      <c r="R332" s="5" t="s">
        <v>53</v>
      </c>
      <c r="S332" s="5" t="s">
        <v>53</v>
      </c>
      <c r="T332" s="5" t="s">
        <v>53</v>
      </c>
      <c r="U332" s="5" t="s">
        <v>61</v>
      </c>
      <c r="V332" s="6">
        <v>45824.000000000102</v>
      </c>
      <c r="W332" s="5">
        <v>5</v>
      </c>
      <c r="X332" s="5" t="s">
        <v>745</v>
      </c>
      <c r="Y332" s="5">
        <v>79990.2</v>
      </c>
      <c r="Z332" s="5" t="s">
        <v>53</v>
      </c>
      <c r="AA332" s="5" t="s">
        <v>62</v>
      </c>
      <c r="AJ332" s="5" t="s">
        <v>63</v>
      </c>
      <c r="AK332" s="5" t="s">
        <v>64</v>
      </c>
      <c r="AL332" s="5">
        <v>1</v>
      </c>
      <c r="AM332" s="5" t="s">
        <v>1873</v>
      </c>
      <c r="AO332" s="6">
        <v>45826.000000000102</v>
      </c>
      <c r="AP332" s="5" t="s">
        <v>53</v>
      </c>
      <c r="AS332" s="5" t="s">
        <v>53</v>
      </c>
      <c r="AT332" s="5" t="s">
        <v>231</v>
      </c>
      <c r="AU332" s="5">
        <v>0</v>
      </c>
      <c r="AV332" s="5" t="s">
        <v>70</v>
      </c>
      <c r="AW332" s="5" t="s">
        <v>53</v>
      </c>
      <c r="AX332" s="5" t="s">
        <v>71</v>
      </c>
      <c r="AY332" s="5" t="s">
        <v>53</v>
      </c>
      <c r="AZ332" s="8" t="s">
        <v>1874</v>
      </c>
      <c r="BA332" s="5" t="s">
        <v>53</v>
      </c>
      <c r="BB332" s="5" t="s">
        <v>73</v>
      </c>
      <c r="BC332" s="5" t="s">
        <v>268</v>
      </c>
      <c r="BD332" s="6"/>
      <c r="BE332" s="5">
        <v>0</v>
      </c>
      <c r="BF332" s="5" t="s">
        <v>61</v>
      </c>
    </row>
    <row r="333" spans="1:58" ht="28.8" x14ac:dyDescent="0.3">
      <c r="A333" s="6">
        <v>45819.000000000102</v>
      </c>
      <c r="B333" s="5" t="s">
        <v>50</v>
      </c>
      <c r="C333" s="5" t="s">
        <v>543</v>
      </c>
      <c r="D333" s="5" t="s">
        <v>52</v>
      </c>
      <c r="E333" s="5" t="s">
        <v>53</v>
      </c>
      <c r="F333" s="5" t="s">
        <v>53</v>
      </c>
      <c r="G333" s="5">
        <v>1</v>
      </c>
      <c r="H333" s="5">
        <v>332</v>
      </c>
      <c r="I333" s="5">
        <v>-1.88</v>
      </c>
      <c r="J333" s="7">
        <f t="shared" si="5"/>
        <v>1.88</v>
      </c>
      <c r="P333" s="5" t="s">
        <v>107</v>
      </c>
      <c r="Q333" s="5" t="s">
        <v>544</v>
      </c>
      <c r="R333" s="5" t="s">
        <v>545</v>
      </c>
      <c r="S333" s="5" t="s">
        <v>546</v>
      </c>
      <c r="T333" s="5" t="s">
        <v>547</v>
      </c>
      <c r="U333" s="5" t="s">
        <v>61</v>
      </c>
      <c r="V333" s="6">
        <v>45819.000000000102</v>
      </c>
      <c r="W333" s="5">
        <v>1978</v>
      </c>
      <c r="X333" s="5" t="s">
        <v>432</v>
      </c>
      <c r="Y333" s="5">
        <v>1.88</v>
      </c>
      <c r="Z333" s="5" t="s">
        <v>53</v>
      </c>
      <c r="AA333" s="5" t="s">
        <v>62</v>
      </c>
      <c r="AJ333" s="5" t="s">
        <v>63</v>
      </c>
      <c r="AK333" s="5" t="s">
        <v>64</v>
      </c>
      <c r="AL333" s="5">
        <v>1</v>
      </c>
      <c r="AM333" s="5" t="s">
        <v>548</v>
      </c>
      <c r="AO333" s="6">
        <v>45826.000000000102</v>
      </c>
      <c r="AP333" s="5" t="s">
        <v>549</v>
      </c>
      <c r="AS333" s="5" t="s">
        <v>550</v>
      </c>
      <c r="AT333" s="5" t="s">
        <v>1286</v>
      </c>
      <c r="AU333" s="5">
        <v>0</v>
      </c>
      <c r="AV333" s="5" t="s">
        <v>70</v>
      </c>
      <c r="AW333" s="5" t="s">
        <v>53</v>
      </c>
      <c r="AX333" s="5" t="s">
        <v>71</v>
      </c>
      <c r="AY333" s="5" t="s">
        <v>53</v>
      </c>
      <c r="AZ333" s="8" t="s">
        <v>1875</v>
      </c>
      <c r="BA333" s="5" t="s">
        <v>53</v>
      </c>
      <c r="BB333" s="5" t="s">
        <v>73</v>
      </c>
      <c r="BC333" s="5" t="s">
        <v>268</v>
      </c>
      <c r="BD333" s="6"/>
      <c r="BE333" s="5">
        <v>0</v>
      </c>
      <c r="BF333" s="5" t="s">
        <v>61</v>
      </c>
    </row>
    <row r="334" spans="1:58" ht="28.8" x14ac:dyDescent="0.3">
      <c r="A334" s="6">
        <v>45848.000000000102</v>
      </c>
      <c r="B334" s="5" t="s">
        <v>50</v>
      </c>
      <c r="C334" s="5" t="s">
        <v>1876</v>
      </c>
      <c r="D334" s="5" t="s">
        <v>52</v>
      </c>
      <c r="E334" s="5" t="s">
        <v>53</v>
      </c>
      <c r="F334" s="5" t="s">
        <v>53</v>
      </c>
      <c r="G334" s="5">
        <v>1</v>
      </c>
      <c r="H334" s="5">
        <v>333</v>
      </c>
      <c r="I334" s="5">
        <v>-1390.53</v>
      </c>
      <c r="J334" s="7">
        <f t="shared" si="5"/>
        <v>1390.53</v>
      </c>
      <c r="K334" s="5" t="s">
        <v>378</v>
      </c>
      <c r="L334" s="5" t="s">
        <v>1877</v>
      </c>
      <c r="M334" s="5" t="s">
        <v>1218</v>
      </c>
      <c r="N334" s="5" t="s">
        <v>53</v>
      </c>
      <c r="O334" s="5" t="s">
        <v>53</v>
      </c>
      <c r="P334" s="5" t="s">
        <v>1878</v>
      </c>
      <c r="Q334" s="5" t="s">
        <v>1879</v>
      </c>
      <c r="R334" s="5" t="s">
        <v>1880</v>
      </c>
      <c r="S334" s="5" t="s">
        <v>113</v>
      </c>
      <c r="T334" s="5" t="s">
        <v>114</v>
      </c>
      <c r="U334" s="5" t="s">
        <v>61</v>
      </c>
      <c r="V334" s="6">
        <v>45818.000000000102</v>
      </c>
      <c r="W334" s="5">
        <v>25024179</v>
      </c>
      <c r="X334" s="5" t="s">
        <v>53</v>
      </c>
      <c r="Y334" s="5">
        <v>1390.53</v>
      </c>
      <c r="Z334" s="5" t="s">
        <v>53</v>
      </c>
      <c r="AA334" s="5" t="s">
        <v>62</v>
      </c>
      <c r="AJ334" s="5" t="s">
        <v>63</v>
      </c>
      <c r="AK334" s="5" t="s">
        <v>64</v>
      </c>
      <c r="AL334" s="5">
        <v>1</v>
      </c>
      <c r="AM334" s="5" t="s">
        <v>1881</v>
      </c>
      <c r="AO334" s="6">
        <v>45826.000000000102</v>
      </c>
      <c r="AP334" s="5" t="s">
        <v>1882</v>
      </c>
      <c r="AQ334" s="5" t="s">
        <v>386</v>
      </c>
      <c r="AR334" s="5" t="s">
        <v>1883</v>
      </c>
      <c r="AS334" s="5" t="s">
        <v>1882</v>
      </c>
      <c r="AT334" s="5" t="s">
        <v>1884</v>
      </c>
      <c r="AU334" s="5">
        <v>0</v>
      </c>
      <c r="AV334" s="5" t="s">
        <v>53</v>
      </c>
      <c r="AW334" s="5" t="s">
        <v>70</v>
      </c>
      <c r="AX334" s="5" t="s">
        <v>71</v>
      </c>
      <c r="AY334" s="5" t="s">
        <v>53</v>
      </c>
      <c r="AZ334" s="8" t="s">
        <v>1885</v>
      </c>
      <c r="BA334" s="5" t="s">
        <v>53</v>
      </c>
      <c r="BB334" s="5" t="s">
        <v>73</v>
      </c>
      <c r="BC334" s="5" t="s">
        <v>74</v>
      </c>
      <c r="BD334" s="6">
        <v>45387.000000000102</v>
      </c>
      <c r="BE334" s="5">
        <v>24</v>
      </c>
      <c r="BF334" s="5" t="s">
        <v>61</v>
      </c>
    </row>
    <row r="335" spans="1:58" ht="28.8" x14ac:dyDescent="0.3">
      <c r="A335" s="6">
        <v>45847.000000000102</v>
      </c>
      <c r="B335" s="5" t="s">
        <v>50</v>
      </c>
      <c r="C335" s="5" t="s">
        <v>618</v>
      </c>
      <c r="D335" s="5" t="s">
        <v>52</v>
      </c>
      <c r="E335" s="5" t="s">
        <v>53</v>
      </c>
      <c r="F335" s="5" t="s">
        <v>53</v>
      </c>
      <c r="G335" s="5">
        <v>1</v>
      </c>
      <c r="H335" s="5">
        <v>334</v>
      </c>
      <c r="I335" s="5">
        <v>-84.5</v>
      </c>
      <c r="J335" s="7">
        <f t="shared" si="5"/>
        <v>84.5</v>
      </c>
      <c r="K335" s="5" t="s">
        <v>619</v>
      </c>
      <c r="L335" s="5" t="s">
        <v>620</v>
      </c>
      <c r="M335" s="5" t="s">
        <v>621</v>
      </c>
      <c r="N335" s="5" t="s">
        <v>53</v>
      </c>
      <c r="O335" s="5" t="s">
        <v>53</v>
      </c>
      <c r="P335" s="5" t="s">
        <v>622</v>
      </c>
      <c r="Q335" s="5" t="s">
        <v>496</v>
      </c>
      <c r="R335" s="5" t="s">
        <v>332</v>
      </c>
      <c r="S335" s="5" t="s">
        <v>333</v>
      </c>
      <c r="T335" s="5" t="s">
        <v>334</v>
      </c>
      <c r="U335" s="5" t="s">
        <v>61</v>
      </c>
      <c r="V335" s="6">
        <v>45813.000000000102</v>
      </c>
      <c r="W335" s="5">
        <v>1234</v>
      </c>
      <c r="X335" s="5" t="s">
        <v>53</v>
      </c>
      <c r="Y335" s="5">
        <v>84.5</v>
      </c>
      <c r="Z335" s="5" t="s">
        <v>53</v>
      </c>
      <c r="AA335" s="5" t="s">
        <v>62</v>
      </c>
      <c r="AJ335" s="5" t="s">
        <v>63</v>
      </c>
      <c r="AK335" s="5" t="s">
        <v>64</v>
      </c>
      <c r="AL335" s="5">
        <v>1</v>
      </c>
      <c r="AM335" s="5" t="s">
        <v>655</v>
      </c>
      <c r="AO335" s="6">
        <v>45826.000000000102</v>
      </c>
      <c r="AP335" s="5" t="s">
        <v>624</v>
      </c>
      <c r="AQ335" s="5" t="s">
        <v>625</v>
      </c>
      <c r="AR335" s="5" t="s">
        <v>626</v>
      </c>
      <c r="AS335" s="5" t="s">
        <v>624</v>
      </c>
      <c r="AT335" s="5" t="s">
        <v>489</v>
      </c>
      <c r="AU335" s="5">
        <v>0</v>
      </c>
      <c r="AV335" s="5" t="s">
        <v>53</v>
      </c>
      <c r="AW335" s="5" t="s">
        <v>70</v>
      </c>
      <c r="AX335" s="5" t="s">
        <v>71</v>
      </c>
      <c r="AY335" s="5" t="s">
        <v>53</v>
      </c>
      <c r="AZ335" s="8" t="s">
        <v>1886</v>
      </c>
      <c r="BA335" s="5" t="s">
        <v>53</v>
      </c>
      <c r="BB335" s="5" t="s">
        <v>73</v>
      </c>
      <c r="BC335" s="5" t="s">
        <v>660</v>
      </c>
      <c r="BD335" s="6">
        <v>44617.000000000102</v>
      </c>
      <c r="BE335" s="5">
        <v>7</v>
      </c>
      <c r="BF335" s="5" t="s">
        <v>61</v>
      </c>
    </row>
    <row r="336" spans="1:58" ht="28.8" x14ac:dyDescent="0.3">
      <c r="A336" s="6">
        <v>45843.000000000102</v>
      </c>
      <c r="B336" s="5" t="s">
        <v>50</v>
      </c>
      <c r="C336" s="5" t="s">
        <v>618</v>
      </c>
      <c r="D336" s="5" t="s">
        <v>52</v>
      </c>
      <c r="E336" s="5" t="s">
        <v>53</v>
      </c>
      <c r="F336" s="5" t="s">
        <v>53</v>
      </c>
      <c r="G336" s="5">
        <v>1</v>
      </c>
      <c r="H336" s="5">
        <v>335</v>
      </c>
      <c r="I336" s="5">
        <v>-1593.59</v>
      </c>
      <c r="J336" s="7">
        <f t="shared" si="5"/>
        <v>1593.59</v>
      </c>
      <c r="K336" s="5" t="s">
        <v>619</v>
      </c>
      <c r="L336" s="5" t="s">
        <v>620</v>
      </c>
      <c r="M336" s="5" t="s">
        <v>621</v>
      </c>
      <c r="N336" s="5" t="s">
        <v>53</v>
      </c>
      <c r="O336" s="5" t="s">
        <v>53</v>
      </c>
      <c r="P336" s="5" t="s">
        <v>622</v>
      </c>
      <c r="Q336" s="5" t="s">
        <v>496</v>
      </c>
      <c r="R336" s="5" t="s">
        <v>332</v>
      </c>
      <c r="S336" s="5" t="s">
        <v>333</v>
      </c>
      <c r="T336" s="5" t="s">
        <v>334</v>
      </c>
      <c r="U336" s="5" t="s">
        <v>61</v>
      </c>
      <c r="V336" s="6">
        <v>45813.000000000102</v>
      </c>
      <c r="W336" s="5">
        <v>1233</v>
      </c>
      <c r="X336" s="5" t="s">
        <v>53</v>
      </c>
      <c r="Y336" s="5">
        <v>1593.59</v>
      </c>
      <c r="Z336" s="5" t="s">
        <v>53</v>
      </c>
      <c r="AA336" s="5" t="s">
        <v>62</v>
      </c>
      <c r="AJ336" s="5" t="s">
        <v>63</v>
      </c>
      <c r="AK336" s="5" t="s">
        <v>64</v>
      </c>
      <c r="AL336" s="5">
        <v>1</v>
      </c>
      <c r="AM336" s="5" t="s">
        <v>1613</v>
      </c>
      <c r="AO336" s="6">
        <v>45826.000000000102</v>
      </c>
      <c r="AP336" s="5" t="s">
        <v>624</v>
      </c>
      <c r="AQ336" s="5" t="s">
        <v>625</v>
      </c>
      <c r="AR336" s="5" t="s">
        <v>626</v>
      </c>
      <c r="AS336" s="5" t="s">
        <v>624</v>
      </c>
      <c r="AT336" s="5" t="s">
        <v>658</v>
      </c>
      <c r="AU336" s="5">
        <v>0</v>
      </c>
      <c r="AV336" s="5" t="s">
        <v>53</v>
      </c>
      <c r="AW336" s="5" t="s">
        <v>70</v>
      </c>
      <c r="AX336" s="5" t="s">
        <v>71</v>
      </c>
      <c r="AY336" s="5" t="s">
        <v>53</v>
      </c>
      <c r="AZ336" s="8" t="s">
        <v>1887</v>
      </c>
      <c r="BA336" s="5" t="s">
        <v>53</v>
      </c>
      <c r="BB336" s="5" t="s">
        <v>73</v>
      </c>
      <c r="BC336" s="5" t="s">
        <v>660</v>
      </c>
      <c r="BD336" s="6">
        <v>44617.000000000102</v>
      </c>
      <c r="BE336" s="5">
        <v>7</v>
      </c>
      <c r="BF336" s="5" t="s">
        <v>61</v>
      </c>
    </row>
    <row r="337" spans="1:58" ht="28.8" x14ac:dyDescent="0.3">
      <c r="A337" s="6">
        <v>45843.000000000102</v>
      </c>
      <c r="B337" s="5" t="s">
        <v>50</v>
      </c>
      <c r="C337" s="5" t="s">
        <v>630</v>
      </c>
      <c r="D337" s="5" t="s">
        <v>52</v>
      </c>
      <c r="E337" s="5" t="s">
        <v>53</v>
      </c>
      <c r="F337" s="5" t="s">
        <v>53</v>
      </c>
      <c r="G337" s="5">
        <v>1</v>
      </c>
      <c r="H337" s="5">
        <v>336</v>
      </c>
      <c r="I337" s="5">
        <v>-23503.25</v>
      </c>
      <c r="J337" s="7">
        <f t="shared" si="5"/>
        <v>23503.25</v>
      </c>
      <c r="K337" s="5" t="s">
        <v>54</v>
      </c>
      <c r="L337" s="5" t="s">
        <v>582</v>
      </c>
      <c r="M337" s="5" t="s">
        <v>515</v>
      </c>
      <c r="N337" s="5" t="s">
        <v>583</v>
      </c>
      <c r="O337" s="5" t="s">
        <v>58</v>
      </c>
      <c r="P337" s="5" t="s">
        <v>631</v>
      </c>
      <c r="Q337" s="5" t="s">
        <v>632</v>
      </c>
      <c r="R337" s="5" t="s">
        <v>515</v>
      </c>
      <c r="S337" s="5" t="s">
        <v>583</v>
      </c>
      <c r="T337" s="5" t="s">
        <v>58</v>
      </c>
      <c r="U337" s="5" t="s">
        <v>61</v>
      </c>
      <c r="V337" s="6">
        <v>45811.000000000102</v>
      </c>
      <c r="W337" s="5">
        <v>9</v>
      </c>
      <c r="X337" s="5" t="s">
        <v>633</v>
      </c>
      <c r="Y337" s="5">
        <v>23503.25</v>
      </c>
      <c r="Z337" s="5" t="s">
        <v>53</v>
      </c>
      <c r="AA337" s="5" t="s">
        <v>62</v>
      </c>
      <c r="AJ337" s="5" t="s">
        <v>63</v>
      </c>
      <c r="AK337" s="5" t="s">
        <v>64</v>
      </c>
      <c r="AL337" s="5">
        <v>1</v>
      </c>
      <c r="AM337" s="5" t="s">
        <v>1888</v>
      </c>
      <c r="AO337" s="6">
        <v>45826.000000000102</v>
      </c>
      <c r="AP337" s="5" t="s">
        <v>635</v>
      </c>
      <c r="AQ337" s="5" t="s">
        <v>67</v>
      </c>
      <c r="AR337" s="5" t="s">
        <v>588</v>
      </c>
      <c r="AS337" s="5" t="s">
        <v>635</v>
      </c>
      <c r="AT337" s="5" t="s">
        <v>1163</v>
      </c>
      <c r="AU337" s="5">
        <v>0</v>
      </c>
      <c r="AV337" s="5" t="s">
        <v>53</v>
      </c>
      <c r="AW337" s="5" t="s">
        <v>70</v>
      </c>
      <c r="AX337" s="5" t="s">
        <v>71</v>
      </c>
      <c r="AY337" s="5" t="s">
        <v>53</v>
      </c>
      <c r="AZ337" s="8" t="s">
        <v>1889</v>
      </c>
      <c r="BA337" s="5" t="s">
        <v>53</v>
      </c>
      <c r="BB337" s="5" t="s">
        <v>73</v>
      </c>
      <c r="BC337" s="5" t="s">
        <v>158</v>
      </c>
      <c r="BD337" s="6">
        <v>43819.000000000102</v>
      </c>
      <c r="BE337" s="5">
        <v>12</v>
      </c>
      <c r="BF337" s="5" t="s">
        <v>61</v>
      </c>
    </row>
    <row r="338" spans="1:58" ht="43.2" x14ac:dyDescent="0.3">
      <c r="A338" s="6">
        <v>45843.000000000102</v>
      </c>
      <c r="B338" s="5" t="s">
        <v>50</v>
      </c>
      <c r="C338" s="5" t="s">
        <v>287</v>
      </c>
      <c r="D338" s="5" t="s">
        <v>52</v>
      </c>
      <c r="E338" s="5" t="s">
        <v>53</v>
      </c>
      <c r="F338" s="5" t="s">
        <v>53</v>
      </c>
      <c r="G338" s="5">
        <v>1</v>
      </c>
      <c r="H338" s="5">
        <v>337</v>
      </c>
      <c r="I338" s="5">
        <v>-3500.01</v>
      </c>
      <c r="J338" s="7">
        <f t="shared" si="5"/>
        <v>3500.01</v>
      </c>
      <c r="K338" s="5" t="s">
        <v>54</v>
      </c>
      <c r="L338" s="5" t="s">
        <v>53</v>
      </c>
      <c r="M338" s="5" t="s">
        <v>53</v>
      </c>
      <c r="N338" s="5" t="s">
        <v>53</v>
      </c>
      <c r="O338" s="5" t="s">
        <v>53</v>
      </c>
      <c r="P338" s="5" t="s">
        <v>288</v>
      </c>
      <c r="Q338" s="5" t="s">
        <v>289</v>
      </c>
      <c r="R338" s="5" t="s">
        <v>94</v>
      </c>
      <c r="S338" s="5" t="s">
        <v>98</v>
      </c>
      <c r="T338" s="5" t="s">
        <v>58</v>
      </c>
      <c r="U338" s="5" t="s">
        <v>61</v>
      </c>
      <c r="V338" s="6">
        <v>45808.000000000102</v>
      </c>
      <c r="W338" s="5">
        <v>1112512296</v>
      </c>
      <c r="X338" s="5" t="s">
        <v>53</v>
      </c>
      <c r="Y338" s="5">
        <v>3500.01</v>
      </c>
      <c r="Z338" s="5" t="s">
        <v>53</v>
      </c>
      <c r="AA338" s="5" t="s">
        <v>62</v>
      </c>
      <c r="AJ338" s="5" t="s">
        <v>63</v>
      </c>
      <c r="AK338" s="5" t="s">
        <v>64</v>
      </c>
      <c r="AL338" s="5">
        <v>1</v>
      </c>
      <c r="AM338" s="5" t="s">
        <v>1890</v>
      </c>
      <c r="AO338" s="6">
        <v>45826.000000000102</v>
      </c>
      <c r="AP338" s="5" t="s">
        <v>291</v>
      </c>
      <c r="AQ338" s="5" t="s">
        <v>67</v>
      </c>
      <c r="AR338" s="5" t="s">
        <v>292</v>
      </c>
      <c r="AS338" s="5" t="s">
        <v>291</v>
      </c>
      <c r="AT338" s="5" t="s">
        <v>1891</v>
      </c>
      <c r="AU338" s="5">
        <v>0</v>
      </c>
      <c r="AV338" s="5" t="s">
        <v>53</v>
      </c>
      <c r="AW338" s="5" t="s">
        <v>70</v>
      </c>
      <c r="AX338" s="5" t="s">
        <v>71</v>
      </c>
      <c r="AY338" s="5" t="s">
        <v>53</v>
      </c>
      <c r="AZ338" s="8" t="s">
        <v>1892</v>
      </c>
      <c r="BA338" s="5" t="s">
        <v>53</v>
      </c>
      <c r="BB338" s="5" t="s">
        <v>73</v>
      </c>
      <c r="BC338" s="5" t="s">
        <v>294</v>
      </c>
      <c r="BD338" s="6">
        <v>45775.000000000102</v>
      </c>
      <c r="BE338" s="5">
        <v>14</v>
      </c>
      <c r="BF338" s="5" t="s">
        <v>61</v>
      </c>
    </row>
    <row r="339" spans="1:58" ht="28.8" x14ac:dyDescent="0.3">
      <c r="A339" s="6">
        <v>45843.000000000102</v>
      </c>
      <c r="B339" s="5" t="s">
        <v>50</v>
      </c>
      <c r="C339" s="5" t="s">
        <v>287</v>
      </c>
      <c r="D339" s="5" t="s">
        <v>52</v>
      </c>
      <c r="E339" s="5" t="s">
        <v>53</v>
      </c>
      <c r="F339" s="5" t="s">
        <v>53</v>
      </c>
      <c r="G339" s="5">
        <v>1</v>
      </c>
      <c r="H339" s="5">
        <v>338</v>
      </c>
      <c r="I339" s="5">
        <v>-1200</v>
      </c>
      <c r="J339" s="7">
        <f t="shared" si="5"/>
        <v>1200</v>
      </c>
      <c r="K339" s="5" t="s">
        <v>54</v>
      </c>
      <c r="L339" s="5" t="s">
        <v>53</v>
      </c>
      <c r="M339" s="5" t="s">
        <v>53</v>
      </c>
      <c r="N339" s="5" t="s">
        <v>53</v>
      </c>
      <c r="O339" s="5" t="s">
        <v>53</v>
      </c>
      <c r="P339" s="5" t="s">
        <v>288</v>
      </c>
      <c r="Q339" s="5" t="s">
        <v>289</v>
      </c>
      <c r="R339" s="5" t="s">
        <v>94</v>
      </c>
      <c r="S339" s="5" t="s">
        <v>98</v>
      </c>
      <c r="T339" s="5" t="s">
        <v>58</v>
      </c>
      <c r="U339" s="5" t="s">
        <v>61</v>
      </c>
      <c r="V339" s="6">
        <v>45808.000000000102</v>
      </c>
      <c r="W339" s="5">
        <v>1112512560</v>
      </c>
      <c r="X339" s="5" t="s">
        <v>53</v>
      </c>
      <c r="Y339" s="5">
        <v>1200</v>
      </c>
      <c r="Z339" s="5" t="s">
        <v>53</v>
      </c>
      <c r="AA339" s="5" t="s">
        <v>62</v>
      </c>
      <c r="AJ339" s="5" t="s">
        <v>63</v>
      </c>
      <c r="AK339" s="5" t="s">
        <v>64</v>
      </c>
      <c r="AL339" s="5">
        <v>1</v>
      </c>
      <c r="AM339" s="5" t="s">
        <v>614</v>
      </c>
      <c r="AO339" s="6">
        <v>45826.000000000102</v>
      </c>
      <c r="AP339" s="5" t="s">
        <v>291</v>
      </c>
      <c r="AQ339" s="5" t="s">
        <v>67</v>
      </c>
      <c r="AR339" s="5" t="s">
        <v>292</v>
      </c>
      <c r="AS339" s="5" t="s">
        <v>291</v>
      </c>
      <c r="AT339" s="5" t="s">
        <v>120</v>
      </c>
      <c r="AU339" s="5">
        <v>0</v>
      </c>
      <c r="AV339" s="5" t="s">
        <v>53</v>
      </c>
      <c r="AW339" s="5" t="s">
        <v>70</v>
      </c>
      <c r="AX339" s="5" t="s">
        <v>71</v>
      </c>
      <c r="AY339" s="5" t="s">
        <v>53</v>
      </c>
      <c r="AZ339" s="8" t="s">
        <v>1893</v>
      </c>
      <c r="BA339" s="5" t="s">
        <v>53</v>
      </c>
      <c r="BB339" s="5" t="s">
        <v>73</v>
      </c>
      <c r="BC339" s="5" t="s">
        <v>294</v>
      </c>
      <c r="BD339" s="6">
        <v>45785.000000000102</v>
      </c>
      <c r="BE339" s="5">
        <v>19</v>
      </c>
      <c r="BF339" s="5" t="s">
        <v>61</v>
      </c>
    </row>
    <row r="340" spans="1:58" ht="28.8" x14ac:dyDescent="0.3">
      <c r="A340" s="6">
        <v>45847.000000000102</v>
      </c>
      <c r="B340" s="5" t="s">
        <v>50</v>
      </c>
      <c r="C340" s="5" t="s">
        <v>300</v>
      </c>
      <c r="D340" s="5" t="s">
        <v>52</v>
      </c>
      <c r="E340" s="5" t="s">
        <v>53</v>
      </c>
      <c r="F340" s="5" t="s">
        <v>53</v>
      </c>
      <c r="G340" s="5">
        <v>1</v>
      </c>
      <c r="H340" s="5">
        <v>339</v>
      </c>
      <c r="I340" s="5">
        <v>-300</v>
      </c>
      <c r="J340" s="7">
        <f t="shared" si="5"/>
        <v>300</v>
      </c>
      <c r="K340" s="5" t="s">
        <v>76</v>
      </c>
      <c r="L340" s="5" t="s">
        <v>301</v>
      </c>
      <c r="M340" s="5" t="s">
        <v>302</v>
      </c>
      <c r="N340" s="5" t="s">
        <v>53</v>
      </c>
      <c r="O340" s="5" t="s">
        <v>53</v>
      </c>
      <c r="P340" s="5" t="s">
        <v>303</v>
      </c>
      <c r="Q340" s="5" t="s">
        <v>304</v>
      </c>
      <c r="R340" s="5" t="s">
        <v>305</v>
      </c>
      <c r="S340" s="5" t="s">
        <v>306</v>
      </c>
      <c r="T340" s="5" t="s">
        <v>307</v>
      </c>
      <c r="U340" s="5" t="s">
        <v>61</v>
      </c>
      <c r="V340" s="6">
        <v>45808.000000000102</v>
      </c>
      <c r="W340" s="5">
        <v>2025</v>
      </c>
      <c r="X340" s="5" t="s">
        <v>1894</v>
      </c>
      <c r="Y340" s="5">
        <v>300</v>
      </c>
      <c r="Z340" s="5" t="s">
        <v>53</v>
      </c>
      <c r="AA340" s="5" t="s">
        <v>62</v>
      </c>
      <c r="AJ340" s="5" t="s">
        <v>63</v>
      </c>
      <c r="AK340" s="5" t="s">
        <v>64</v>
      </c>
      <c r="AL340" s="5">
        <v>1</v>
      </c>
      <c r="AM340" s="5" t="s">
        <v>309</v>
      </c>
      <c r="AO340" s="6">
        <v>45826.000000000102</v>
      </c>
      <c r="AP340" s="5" t="s">
        <v>310</v>
      </c>
      <c r="AQ340" s="5" t="s">
        <v>86</v>
      </c>
      <c r="AR340" s="5" t="s">
        <v>311</v>
      </c>
      <c r="AS340" s="5" t="s">
        <v>310</v>
      </c>
      <c r="AT340" s="5" t="s">
        <v>120</v>
      </c>
      <c r="AU340" s="5">
        <v>0</v>
      </c>
      <c r="AV340" s="5" t="s">
        <v>53</v>
      </c>
      <c r="AW340" s="5" t="s">
        <v>70</v>
      </c>
      <c r="AX340" s="5" t="s">
        <v>71</v>
      </c>
      <c r="AY340" s="5" t="s">
        <v>53</v>
      </c>
      <c r="AZ340" s="8" t="s">
        <v>1895</v>
      </c>
      <c r="BA340" s="5" t="s">
        <v>53</v>
      </c>
      <c r="BB340" s="5" t="s">
        <v>73</v>
      </c>
      <c r="BC340" s="5" t="s">
        <v>294</v>
      </c>
      <c r="BD340" s="6">
        <v>45785.000000000102</v>
      </c>
      <c r="BE340" s="5">
        <v>18</v>
      </c>
      <c r="BF340" s="5" t="s">
        <v>61</v>
      </c>
    </row>
    <row r="341" spans="1:58" ht="28.8" x14ac:dyDescent="0.3">
      <c r="A341" s="6">
        <v>45847.000000000102</v>
      </c>
      <c r="B341" s="5" t="s">
        <v>50</v>
      </c>
      <c r="C341" s="5" t="s">
        <v>300</v>
      </c>
      <c r="D341" s="5" t="s">
        <v>52</v>
      </c>
      <c r="E341" s="5" t="s">
        <v>53</v>
      </c>
      <c r="F341" s="5" t="s">
        <v>53</v>
      </c>
      <c r="G341" s="5">
        <v>1</v>
      </c>
      <c r="H341" s="5">
        <v>340</v>
      </c>
      <c r="I341" s="5">
        <v>-300</v>
      </c>
      <c r="J341" s="7">
        <f t="shared" si="5"/>
        <v>300</v>
      </c>
      <c r="K341" s="5" t="s">
        <v>76</v>
      </c>
      <c r="L341" s="5" t="s">
        <v>301</v>
      </c>
      <c r="M341" s="5" t="s">
        <v>302</v>
      </c>
      <c r="N341" s="5" t="s">
        <v>53</v>
      </c>
      <c r="O341" s="5" t="s">
        <v>53</v>
      </c>
      <c r="P341" s="5" t="s">
        <v>303</v>
      </c>
      <c r="Q341" s="5" t="s">
        <v>304</v>
      </c>
      <c r="R341" s="5" t="s">
        <v>305</v>
      </c>
      <c r="S341" s="5" t="s">
        <v>306</v>
      </c>
      <c r="T341" s="5" t="s">
        <v>307</v>
      </c>
      <c r="U341" s="5" t="s">
        <v>61</v>
      </c>
      <c r="V341" s="6">
        <v>45808.000000000102</v>
      </c>
      <c r="W341" s="5">
        <v>2025</v>
      </c>
      <c r="X341" s="5" t="s">
        <v>1896</v>
      </c>
      <c r="Y341" s="5">
        <v>300</v>
      </c>
      <c r="Z341" s="5" t="s">
        <v>53</v>
      </c>
      <c r="AA341" s="5" t="s">
        <v>62</v>
      </c>
      <c r="AJ341" s="5" t="s">
        <v>63</v>
      </c>
      <c r="AK341" s="5" t="s">
        <v>64</v>
      </c>
      <c r="AL341" s="5">
        <v>1</v>
      </c>
      <c r="AM341" s="5" t="s">
        <v>309</v>
      </c>
      <c r="AO341" s="6">
        <v>45826.000000000102</v>
      </c>
      <c r="AP341" s="5" t="s">
        <v>310</v>
      </c>
      <c r="AQ341" s="5" t="s">
        <v>86</v>
      </c>
      <c r="AR341" s="5" t="s">
        <v>311</v>
      </c>
      <c r="AS341" s="5" t="s">
        <v>310</v>
      </c>
      <c r="AT341" s="5" t="s">
        <v>120</v>
      </c>
      <c r="AU341" s="5">
        <v>0</v>
      </c>
      <c r="AV341" s="5" t="s">
        <v>53</v>
      </c>
      <c r="AW341" s="5" t="s">
        <v>70</v>
      </c>
      <c r="AX341" s="5" t="s">
        <v>71</v>
      </c>
      <c r="AY341" s="5" t="s">
        <v>53</v>
      </c>
      <c r="AZ341" s="8" t="s">
        <v>1897</v>
      </c>
      <c r="BA341" s="5" t="s">
        <v>53</v>
      </c>
      <c r="BB341" s="5" t="s">
        <v>73</v>
      </c>
      <c r="BC341" s="5" t="s">
        <v>294</v>
      </c>
      <c r="BD341" s="6">
        <v>45775.000000000102</v>
      </c>
      <c r="BE341" s="5">
        <v>16</v>
      </c>
      <c r="BF341" s="5" t="s">
        <v>61</v>
      </c>
    </row>
    <row r="342" spans="1:58" ht="43.2" x14ac:dyDescent="0.3">
      <c r="A342" s="6">
        <v>45841.000000000102</v>
      </c>
      <c r="B342" s="5" t="s">
        <v>50</v>
      </c>
      <c r="C342" s="5" t="s">
        <v>414</v>
      </c>
      <c r="D342" s="5" t="s">
        <v>52</v>
      </c>
      <c r="E342" s="5" t="s">
        <v>53</v>
      </c>
      <c r="F342" s="5" t="s">
        <v>53</v>
      </c>
      <c r="G342" s="5">
        <v>1</v>
      </c>
      <c r="H342" s="5">
        <v>341</v>
      </c>
      <c r="I342" s="5">
        <v>-1500</v>
      </c>
      <c r="J342" s="7">
        <f t="shared" si="5"/>
        <v>1500</v>
      </c>
      <c r="K342" s="5" t="s">
        <v>107</v>
      </c>
      <c r="L342" s="5" t="s">
        <v>415</v>
      </c>
      <c r="M342" s="5" t="s">
        <v>249</v>
      </c>
      <c r="N342" s="5" t="s">
        <v>416</v>
      </c>
      <c r="O342" s="5" t="s">
        <v>114</v>
      </c>
      <c r="P342" s="5" t="s">
        <v>417</v>
      </c>
      <c r="Q342" s="5" t="s">
        <v>418</v>
      </c>
      <c r="R342" s="5" t="s">
        <v>419</v>
      </c>
      <c r="S342" s="5" t="s">
        <v>333</v>
      </c>
      <c r="T342" s="5" t="s">
        <v>334</v>
      </c>
      <c r="U342" s="5" t="s">
        <v>61</v>
      </c>
      <c r="V342" s="6">
        <v>45807.000000000102</v>
      </c>
      <c r="W342" s="5">
        <v>2513371</v>
      </c>
      <c r="X342" s="5" t="s">
        <v>420</v>
      </c>
      <c r="Y342" s="5">
        <v>1500</v>
      </c>
      <c r="Z342" s="5" t="s">
        <v>53</v>
      </c>
      <c r="AA342" s="5" t="s">
        <v>62</v>
      </c>
      <c r="AJ342" s="5" t="s">
        <v>63</v>
      </c>
      <c r="AK342" s="5" t="s">
        <v>64</v>
      </c>
      <c r="AL342" s="5">
        <v>1</v>
      </c>
      <c r="AM342" s="5" t="s">
        <v>421</v>
      </c>
      <c r="AO342" s="6">
        <v>45826.000000000102</v>
      </c>
      <c r="AP342" s="5" t="s">
        <v>422</v>
      </c>
      <c r="AQ342" s="5" t="s">
        <v>117</v>
      </c>
      <c r="AR342" s="5" t="s">
        <v>423</v>
      </c>
      <c r="AS342" s="5" t="s">
        <v>424</v>
      </c>
      <c r="AT342" s="5" t="s">
        <v>120</v>
      </c>
      <c r="AU342" s="5">
        <v>0</v>
      </c>
      <c r="AV342" s="5" t="s">
        <v>53</v>
      </c>
      <c r="AW342" s="5" t="s">
        <v>70</v>
      </c>
      <c r="AX342" s="5" t="s">
        <v>71</v>
      </c>
      <c r="AY342" s="5" t="s">
        <v>53</v>
      </c>
      <c r="AZ342" s="8" t="s">
        <v>1898</v>
      </c>
      <c r="BA342" s="5" t="s">
        <v>53</v>
      </c>
      <c r="BB342" s="5" t="s">
        <v>73</v>
      </c>
      <c r="BC342" s="5" t="s">
        <v>294</v>
      </c>
      <c r="BD342" s="6">
        <v>45798.000000000102</v>
      </c>
      <c r="BE342" s="5">
        <v>21</v>
      </c>
      <c r="BF342" s="5" t="s">
        <v>61</v>
      </c>
    </row>
    <row r="343" spans="1:58" ht="43.2" x14ac:dyDescent="0.3">
      <c r="A343" s="6">
        <v>45842.000000000102</v>
      </c>
      <c r="B343" s="5" t="s">
        <v>50</v>
      </c>
      <c r="C343" s="5" t="s">
        <v>414</v>
      </c>
      <c r="D343" s="5" t="s">
        <v>52</v>
      </c>
      <c r="E343" s="5" t="s">
        <v>53</v>
      </c>
      <c r="F343" s="5" t="s">
        <v>53</v>
      </c>
      <c r="G343" s="5">
        <v>1</v>
      </c>
      <c r="H343" s="5">
        <v>342</v>
      </c>
      <c r="I343" s="5">
        <v>-1500</v>
      </c>
      <c r="J343" s="7">
        <f t="shared" si="5"/>
        <v>1500</v>
      </c>
      <c r="K343" s="5" t="s">
        <v>107</v>
      </c>
      <c r="L343" s="5" t="s">
        <v>415</v>
      </c>
      <c r="M343" s="5" t="s">
        <v>249</v>
      </c>
      <c r="N343" s="5" t="s">
        <v>416</v>
      </c>
      <c r="O343" s="5" t="s">
        <v>114</v>
      </c>
      <c r="P343" s="5" t="s">
        <v>417</v>
      </c>
      <c r="Q343" s="5" t="s">
        <v>418</v>
      </c>
      <c r="R343" s="5" t="s">
        <v>419</v>
      </c>
      <c r="S343" s="5" t="s">
        <v>333</v>
      </c>
      <c r="T343" s="5" t="s">
        <v>334</v>
      </c>
      <c r="U343" s="5" t="s">
        <v>61</v>
      </c>
      <c r="V343" s="6">
        <v>45810.000000000102</v>
      </c>
      <c r="W343" s="5">
        <v>2513525</v>
      </c>
      <c r="X343" s="5" t="s">
        <v>420</v>
      </c>
      <c r="Y343" s="5">
        <v>1500</v>
      </c>
      <c r="Z343" s="5" t="s">
        <v>53</v>
      </c>
      <c r="AA343" s="5" t="s">
        <v>62</v>
      </c>
      <c r="AJ343" s="5" t="s">
        <v>63</v>
      </c>
      <c r="AK343" s="5" t="s">
        <v>64</v>
      </c>
      <c r="AL343" s="5">
        <v>1</v>
      </c>
      <c r="AM343" s="5" t="s">
        <v>421</v>
      </c>
      <c r="AO343" s="6">
        <v>45826.000000000102</v>
      </c>
      <c r="AP343" s="5" t="s">
        <v>422</v>
      </c>
      <c r="AQ343" s="5" t="s">
        <v>117</v>
      </c>
      <c r="AR343" s="5" t="s">
        <v>423</v>
      </c>
      <c r="AS343" s="5" t="s">
        <v>424</v>
      </c>
      <c r="AT343" s="5" t="s">
        <v>120</v>
      </c>
      <c r="AU343" s="5">
        <v>0</v>
      </c>
      <c r="AV343" s="5" t="s">
        <v>53</v>
      </c>
      <c r="AW343" s="5" t="s">
        <v>70</v>
      </c>
      <c r="AX343" s="5" t="s">
        <v>71</v>
      </c>
      <c r="AY343" s="5" t="s">
        <v>53</v>
      </c>
      <c r="AZ343" s="8" t="s">
        <v>1899</v>
      </c>
      <c r="BA343" s="5" t="s">
        <v>53</v>
      </c>
      <c r="BB343" s="5" t="s">
        <v>73</v>
      </c>
      <c r="BC343" s="5" t="s">
        <v>294</v>
      </c>
      <c r="BD343" s="6">
        <v>45775.000000000102</v>
      </c>
      <c r="BE343" s="5">
        <v>15</v>
      </c>
      <c r="BF343" s="5" t="s">
        <v>61</v>
      </c>
    </row>
    <row r="344" spans="1:58" ht="28.8" x14ac:dyDescent="0.3">
      <c r="A344" s="6">
        <v>45844.000000000102</v>
      </c>
      <c r="B344" s="5" t="s">
        <v>50</v>
      </c>
      <c r="C344" s="5" t="s">
        <v>437</v>
      </c>
      <c r="D344" s="5" t="s">
        <v>52</v>
      </c>
      <c r="E344" s="5" t="s">
        <v>53</v>
      </c>
      <c r="F344" s="5" t="s">
        <v>53</v>
      </c>
      <c r="G344" s="5">
        <v>1</v>
      </c>
      <c r="H344" s="5">
        <v>343</v>
      </c>
      <c r="I344" s="5">
        <v>-1246.3</v>
      </c>
      <c r="J344" s="7">
        <f t="shared" si="5"/>
        <v>1246.3</v>
      </c>
      <c r="K344" s="5" t="s">
        <v>172</v>
      </c>
      <c r="L344" s="5" t="s">
        <v>438</v>
      </c>
      <c r="M344" s="5" t="s">
        <v>439</v>
      </c>
      <c r="N344" s="5" t="s">
        <v>53</v>
      </c>
      <c r="O344" s="5" t="s">
        <v>53</v>
      </c>
      <c r="P344" s="5" t="s">
        <v>440</v>
      </c>
      <c r="Q344" s="5" t="s">
        <v>441</v>
      </c>
      <c r="R344" s="5" t="s">
        <v>442</v>
      </c>
      <c r="S344" s="5" t="s">
        <v>443</v>
      </c>
      <c r="T344" s="5" t="s">
        <v>294</v>
      </c>
      <c r="U344" s="5" t="s">
        <v>61</v>
      </c>
      <c r="V344" s="6">
        <v>45812.000000000102</v>
      </c>
      <c r="W344" s="5">
        <v>95669</v>
      </c>
      <c r="X344" s="5" t="s">
        <v>444</v>
      </c>
      <c r="Y344" s="5">
        <v>1246.3</v>
      </c>
      <c r="Z344" s="5" t="s">
        <v>53</v>
      </c>
      <c r="AA344" s="5" t="s">
        <v>62</v>
      </c>
      <c r="AJ344" s="5" t="s">
        <v>63</v>
      </c>
      <c r="AK344" s="5" t="s">
        <v>64</v>
      </c>
      <c r="AL344" s="5">
        <v>1</v>
      </c>
      <c r="AM344" s="5" t="s">
        <v>1900</v>
      </c>
      <c r="AO344" s="6">
        <v>45826.000000000102</v>
      </c>
      <c r="AP344" s="5" t="s">
        <v>446</v>
      </c>
      <c r="AQ344" s="5" t="s">
        <v>181</v>
      </c>
      <c r="AR344" s="5" t="s">
        <v>447</v>
      </c>
      <c r="AS344" s="5" t="s">
        <v>446</v>
      </c>
      <c r="AT344" s="5" t="s">
        <v>551</v>
      </c>
      <c r="AU344" s="5">
        <v>0</v>
      </c>
      <c r="AV344" s="5" t="s">
        <v>53</v>
      </c>
      <c r="AW344" s="5" t="s">
        <v>70</v>
      </c>
      <c r="AX344" s="5" t="s">
        <v>71</v>
      </c>
      <c r="AY344" s="5" t="s">
        <v>53</v>
      </c>
      <c r="AZ344" s="8" t="s">
        <v>1901</v>
      </c>
      <c r="BA344" s="5" t="s">
        <v>53</v>
      </c>
      <c r="BB344" s="5" t="s">
        <v>73</v>
      </c>
      <c r="BC344" s="5" t="s">
        <v>74</v>
      </c>
      <c r="BD344" s="6">
        <v>45264.000000000102</v>
      </c>
      <c r="BE344" s="5">
        <v>76</v>
      </c>
      <c r="BF344" s="5" t="s">
        <v>61</v>
      </c>
    </row>
    <row r="345" spans="1:58" ht="28.8" x14ac:dyDescent="0.3">
      <c r="A345" s="6">
        <v>45842.000000000102</v>
      </c>
      <c r="B345" s="5" t="s">
        <v>50</v>
      </c>
      <c r="C345" s="5" t="s">
        <v>864</v>
      </c>
      <c r="D345" s="5" t="s">
        <v>52</v>
      </c>
      <c r="E345" s="5" t="s">
        <v>53</v>
      </c>
      <c r="F345" s="5" t="s">
        <v>53</v>
      </c>
      <c r="G345" s="5">
        <v>1</v>
      </c>
      <c r="H345" s="5">
        <v>344</v>
      </c>
      <c r="I345" s="5">
        <v>-189.2</v>
      </c>
      <c r="J345" s="7">
        <f t="shared" si="5"/>
        <v>189.2</v>
      </c>
      <c r="K345" s="5" t="s">
        <v>54</v>
      </c>
      <c r="L345" s="5" t="s">
        <v>865</v>
      </c>
      <c r="M345" s="5" t="s">
        <v>866</v>
      </c>
      <c r="N345" s="5" t="s">
        <v>867</v>
      </c>
      <c r="O345" s="5" t="s">
        <v>58</v>
      </c>
      <c r="P345" s="5" t="s">
        <v>868</v>
      </c>
      <c r="Q345" s="5" t="s">
        <v>869</v>
      </c>
      <c r="R345" s="5" t="s">
        <v>225</v>
      </c>
      <c r="S345" s="5" t="s">
        <v>870</v>
      </c>
      <c r="T345" s="5" t="s">
        <v>58</v>
      </c>
      <c r="U345" s="5" t="s">
        <v>61</v>
      </c>
      <c r="V345" s="6">
        <v>45811.000000000102</v>
      </c>
      <c r="W345" s="5">
        <v>16</v>
      </c>
      <c r="X345" s="5" t="s">
        <v>53</v>
      </c>
      <c r="Y345" s="5">
        <v>189.2</v>
      </c>
      <c r="Z345" s="5" t="s">
        <v>53</v>
      </c>
      <c r="AA345" s="5" t="s">
        <v>62</v>
      </c>
      <c r="AJ345" s="5" t="s">
        <v>70</v>
      </c>
      <c r="AK345" s="5" t="s">
        <v>64</v>
      </c>
      <c r="AL345" s="5">
        <v>1</v>
      </c>
      <c r="AM345" s="5" t="s">
        <v>1351</v>
      </c>
      <c r="AO345" s="6">
        <v>45826.000000000102</v>
      </c>
      <c r="AP345" s="5" t="s">
        <v>872</v>
      </c>
      <c r="AQ345" s="5" t="s">
        <v>67</v>
      </c>
      <c r="AR345" s="5" t="s">
        <v>873</v>
      </c>
      <c r="AS345" s="5" t="s">
        <v>874</v>
      </c>
      <c r="AT345" s="5" t="s">
        <v>231</v>
      </c>
      <c r="AU345" s="5">
        <v>0</v>
      </c>
      <c r="AV345" s="5" t="s">
        <v>53</v>
      </c>
      <c r="AW345" s="5" t="s">
        <v>70</v>
      </c>
      <c r="AX345" s="5" t="s">
        <v>71</v>
      </c>
      <c r="AY345" s="5" t="s">
        <v>53</v>
      </c>
      <c r="AZ345" s="8" t="s">
        <v>1902</v>
      </c>
      <c r="BA345" s="5" t="s">
        <v>53</v>
      </c>
      <c r="BB345" s="5" t="s">
        <v>73</v>
      </c>
      <c r="BC345" s="5" t="s">
        <v>74</v>
      </c>
      <c r="BD345" s="6">
        <v>45782.000000000102</v>
      </c>
      <c r="BE345" s="5">
        <v>37</v>
      </c>
      <c r="BF345" s="5" t="s">
        <v>61</v>
      </c>
    </row>
    <row r="346" spans="1:58" ht="28.8" x14ac:dyDescent="0.3">
      <c r="A346" s="6">
        <v>45843.000000000102</v>
      </c>
      <c r="B346" s="5" t="s">
        <v>50</v>
      </c>
      <c r="C346" s="5" t="s">
        <v>714</v>
      </c>
      <c r="D346" s="5" t="s">
        <v>52</v>
      </c>
      <c r="E346" s="5" t="s">
        <v>53</v>
      </c>
      <c r="F346" s="5" t="s">
        <v>53</v>
      </c>
      <c r="G346" s="5">
        <v>1</v>
      </c>
      <c r="H346" s="5">
        <v>345</v>
      </c>
      <c r="I346" s="5">
        <v>-3095.04</v>
      </c>
      <c r="J346" s="7">
        <f t="shared" si="5"/>
        <v>3095.04</v>
      </c>
      <c r="K346" s="5" t="s">
        <v>187</v>
      </c>
      <c r="L346" s="5" t="s">
        <v>188</v>
      </c>
      <c r="M346" s="5" t="s">
        <v>189</v>
      </c>
      <c r="N346" s="5" t="s">
        <v>190</v>
      </c>
      <c r="O346" s="5" t="s">
        <v>114</v>
      </c>
      <c r="P346" s="5" t="s">
        <v>715</v>
      </c>
      <c r="Q346" s="5" t="s">
        <v>716</v>
      </c>
      <c r="R346" s="5" t="s">
        <v>717</v>
      </c>
      <c r="S346" s="5" t="s">
        <v>718</v>
      </c>
      <c r="T346" s="5" t="s">
        <v>58</v>
      </c>
      <c r="U346" s="5" t="s">
        <v>61</v>
      </c>
      <c r="V346" s="6">
        <v>45805.000000000102</v>
      </c>
      <c r="W346" s="5">
        <v>16</v>
      </c>
      <c r="X346" s="5" t="s">
        <v>53</v>
      </c>
      <c r="Y346" s="5">
        <v>3095.04</v>
      </c>
      <c r="Z346" s="5" t="s">
        <v>53</v>
      </c>
      <c r="AA346" s="5" t="s">
        <v>62</v>
      </c>
      <c r="AJ346" s="5" t="s">
        <v>70</v>
      </c>
      <c r="AK346" s="5" t="s">
        <v>64</v>
      </c>
      <c r="AL346" s="5">
        <v>1</v>
      </c>
      <c r="AM346" s="5" t="s">
        <v>1903</v>
      </c>
      <c r="AO346" s="6">
        <v>45826.000000000102</v>
      </c>
      <c r="AP346" s="5" t="s">
        <v>720</v>
      </c>
      <c r="AQ346" s="5" t="s">
        <v>199</v>
      </c>
      <c r="AR346" s="5" t="s">
        <v>200</v>
      </c>
      <c r="AS346" s="5" t="s">
        <v>721</v>
      </c>
      <c r="AT346" s="5" t="s">
        <v>695</v>
      </c>
      <c r="AU346" s="5">
        <v>0</v>
      </c>
      <c r="AV346" s="5" t="s">
        <v>53</v>
      </c>
      <c r="AW346" s="5" t="s">
        <v>70</v>
      </c>
      <c r="AX346" s="5" t="s">
        <v>71</v>
      </c>
      <c r="AY346" s="5" t="s">
        <v>53</v>
      </c>
      <c r="AZ346" s="8" t="s">
        <v>1904</v>
      </c>
      <c r="BA346" s="5" t="s">
        <v>53</v>
      </c>
      <c r="BB346" s="5" t="s">
        <v>73</v>
      </c>
      <c r="BC346" s="5" t="s">
        <v>74</v>
      </c>
      <c r="BD346" s="6">
        <v>45687.000000000102</v>
      </c>
      <c r="BE346" s="5">
        <v>7</v>
      </c>
      <c r="BF346" s="5" t="s">
        <v>61</v>
      </c>
    </row>
    <row r="347" spans="1:58" ht="28.8" x14ac:dyDescent="0.3">
      <c r="A347" s="6">
        <v>45847.000000000102</v>
      </c>
      <c r="B347" s="5" t="s">
        <v>50</v>
      </c>
      <c r="C347" s="5" t="s">
        <v>91</v>
      </c>
      <c r="D347" s="5" t="s">
        <v>52</v>
      </c>
      <c r="E347" s="5" t="s">
        <v>53</v>
      </c>
      <c r="F347" s="5" t="s">
        <v>53</v>
      </c>
      <c r="G347" s="5">
        <v>1</v>
      </c>
      <c r="H347" s="5">
        <v>346</v>
      </c>
      <c r="I347" s="5">
        <v>-128.26</v>
      </c>
      <c r="J347" s="7">
        <f t="shared" si="5"/>
        <v>128.26</v>
      </c>
      <c r="K347" s="5" t="s">
        <v>92</v>
      </c>
      <c r="L347" s="5" t="s">
        <v>93</v>
      </c>
      <c r="M347" s="5" t="s">
        <v>94</v>
      </c>
      <c r="N347" s="5" t="s">
        <v>53</v>
      </c>
      <c r="O347" s="5" t="s">
        <v>53</v>
      </c>
      <c r="P347" s="5" t="s">
        <v>95</v>
      </c>
      <c r="Q347" s="5" t="s">
        <v>96</v>
      </c>
      <c r="R347" s="5" t="s">
        <v>97</v>
      </c>
      <c r="S347" s="5" t="s">
        <v>98</v>
      </c>
      <c r="T347" s="5" t="s">
        <v>58</v>
      </c>
      <c r="U347" s="5" t="s">
        <v>61</v>
      </c>
      <c r="V347" s="6">
        <v>45815.000000000102</v>
      </c>
      <c r="W347" s="5">
        <v>6</v>
      </c>
      <c r="X347" s="5" t="s">
        <v>745</v>
      </c>
      <c r="Y347" s="5">
        <v>152.26</v>
      </c>
      <c r="Z347" s="5" t="s">
        <v>53</v>
      </c>
      <c r="AA347" s="5" t="s">
        <v>62</v>
      </c>
      <c r="AJ347" s="5" t="s">
        <v>70</v>
      </c>
      <c r="AK347" s="5" t="s">
        <v>64</v>
      </c>
      <c r="AL347" s="5">
        <v>1</v>
      </c>
      <c r="AM347" s="5" t="s">
        <v>1235</v>
      </c>
      <c r="AO347" s="6">
        <v>45826.000000000102</v>
      </c>
      <c r="AP347" s="5" t="s">
        <v>100</v>
      </c>
      <c r="AQ347" s="5" t="s">
        <v>101</v>
      </c>
      <c r="AR347" s="5" t="s">
        <v>102</v>
      </c>
      <c r="AS347" s="5" t="s">
        <v>103</v>
      </c>
      <c r="AT347" s="5" t="s">
        <v>1238</v>
      </c>
      <c r="AU347" s="5">
        <v>0</v>
      </c>
      <c r="AV347" s="5" t="s">
        <v>53</v>
      </c>
      <c r="AW347" s="5" t="s">
        <v>70</v>
      </c>
      <c r="AX347" s="5" t="s">
        <v>71</v>
      </c>
      <c r="AY347" s="5" t="s">
        <v>53</v>
      </c>
      <c r="AZ347" s="8" t="s">
        <v>1905</v>
      </c>
      <c r="BA347" s="5" t="s">
        <v>53</v>
      </c>
      <c r="BB347" s="5" t="s">
        <v>73</v>
      </c>
      <c r="BC347" s="5" t="s">
        <v>74</v>
      </c>
      <c r="BD347" s="6">
        <v>45806.000000000102</v>
      </c>
      <c r="BE347" s="5">
        <v>44</v>
      </c>
      <c r="BF347" s="5" t="s">
        <v>61</v>
      </c>
    </row>
    <row r="348" spans="1:58" ht="28.8" x14ac:dyDescent="0.3">
      <c r="A348" s="6">
        <v>45849.000000000102</v>
      </c>
      <c r="B348" s="5" t="s">
        <v>50</v>
      </c>
      <c r="C348" s="5" t="s">
        <v>1906</v>
      </c>
      <c r="D348" s="5" t="s">
        <v>52</v>
      </c>
      <c r="E348" s="5" t="s">
        <v>53</v>
      </c>
      <c r="F348" s="5" t="s">
        <v>53</v>
      </c>
      <c r="G348" s="5">
        <v>1</v>
      </c>
      <c r="H348" s="5">
        <v>347</v>
      </c>
      <c r="I348" s="5">
        <v>-2895.98</v>
      </c>
      <c r="J348" s="7">
        <f t="shared" si="5"/>
        <v>2895.98</v>
      </c>
      <c r="K348" s="5" t="s">
        <v>1705</v>
      </c>
      <c r="L348" s="5" t="s">
        <v>1907</v>
      </c>
      <c r="M348" s="5" t="s">
        <v>210</v>
      </c>
      <c r="N348" s="5" t="s">
        <v>53</v>
      </c>
      <c r="O348" s="5" t="s">
        <v>53</v>
      </c>
      <c r="P348" s="5" t="s">
        <v>1908</v>
      </c>
      <c r="Q348" s="5" t="s">
        <v>1909</v>
      </c>
      <c r="R348" s="5" t="s">
        <v>210</v>
      </c>
      <c r="S348" s="5" t="s">
        <v>211</v>
      </c>
      <c r="T348" s="5" t="s">
        <v>58</v>
      </c>
      <c r="U348" s="5" t="s">
        <v>61</v>
      </c>
      <c r="V348" s="6">
        <v>45807.000000000102</v>
      </c>
      <c r="W348" s="5">
        <v>12</v>
      </c>
      <c r="X348" s="5" t="s">
        <v>53</v>
      </c>
      <c r="Y348" s="5">
        <v>3463.82</v>
      </c>
      <c r="Z348" s="5" t="s">
        <v>53</v>
      </c>
      <c r="AA348" s="5" t="s">
        <v>62</v>
      </c>
      <c r="AJ348" s="5" t="s">
        <v>70</v>
      </c>
      <c r="AK348" s="5" t="s">
        <v>64</v>
      </c>
      <c r="AL348" s="5">
        <v>1</v>
      </c>
      <c r="AM348" s="5" t="s">
        <v>1910</v>
      </c>
      <c r="AO348" s="6">
        <v>45826.000000000102</v>
      </c>
      <c r="AP348" s="5" t="s">
        <v>1911</v>
      </c>
      <c r="AQ348" s="5" t="s">
        <v>1711</v>
      </c>
      <c r="AR348" s="5" t="s">
        <v>1912</v>
      </c>
      <c r="AS348" s="5" t="s">
        <v>1913</v>
      </c>
      <c r="AT348" s="5" t="s">
        <v>968</v>
      </c>
      <c r="AU348" s="5">
        <v>0</v>
      </c>
      <c r="AV348" s="5" t="s">
        <v>53</v>
      </c>
      <c r="AW348" s="5" t="s">
        <v>70</v>
      </c>
      <c r="AX348" s="5" t="s">
        <v>71</v>
      </c>
      <c r="AY348" s="5" t="s">
        <v>53</v>
      </c>
      <c r="AZ348" s="8" t="s">
        <v>1914</v>
      </c>
      <c r="BA348" s="5" t="s">
        <v>53</v>
      </c>
      <c r="BB348" s="5" t="s">
        <v>73</v>
      </c>
      <c r="BC348" s="5" t="s">
        <v>158</v>
      </c>
      <c r="BD348" s="6">
        <v>45441.000000000102</v>
      </c>
      <c r="BE348" s="5">
        <v>1</v>
      </c>
      <c r="BF348" s="5" t="s">
        <v>61</v>
      </c>
    </row>
    <row r="349" spans="1:58" ht="57.6" x14ac:dyDescent="0.3">
      <c r="A349" s="6">
        <v>45848.000000000102</v>
      </c>
      <c r="B349" s="5" t="s">
        <v>50</v>
      </c>
      <c r="C349" s="5" t="s">
        <v>1451</v>
      </c>
      <c r="D349" s="5" t="s">
        <v>52</v>
      </c>
      <c r="E349" s="5" t="s">
        <v>53</v>
      </c>
      <c r="F349" s="5" t="s">
        <v>53</v>
      </c>
      <c r="G349" s="5">
        <v>1</v>
      </c>
      <c r="H349" s="5">
        <v>348</v>
      </c>
      <c r="I349" s="5">
        <v>-750.88</v>
      </c>
      <c r="J349" s="7">
        <f t="shared" si="5"/>
        <v>750.88</v>
      </c>
      <c r="K349" s="5" t="s">
        <v>1452</v>
      </c>
      <c r="L349" s="5" t="s">
        <v>1453</v>
      </c>
      <c r="M349" s="5" t="s">
        <v>1277</v>
      </c>
      <c r="N349" s="5" t="s">
        <v>53</v>
      </c>
      <c r="O349" s="5" t="s">
        <v>53</v>
      </c>
      <c r="P349" s="5" t="s">
        <v>1454</v>
      </c>
      <c r="Q349" s="5" t="s">
        <v>1455</v>
      </c>
      <c r="R349" s="5" t="s">
        <v>1456</v>
      </c>
      <c r="S349" s="5" t="s">
        <v>113</v>
      </c>
      <c r="T349" s="5" t="s">
        <v>114</v>
      </c>
      <c r="U349" s="5" t="s">
        <v>61</v>
      </c>
      <c r="V349" s="6">
        <v>45817.000000000102</v>
      </c>
      <c r="W349" s="5">
        <v>28</v>
      </c>
      <c r="X349" s="5" t="s">
        <v>1163</v>
      </c>
      <c r="Y349" s="5">
        <v>750.88</v>
      </c>
      <c r="Z349" s="5" t="s">
        <v>53</v>
      </c>
      <c r="AA349" s="5" t="s">
        <v>62</v>
      </c>
      <c r="AJ349" s="5" t="s">
        <v>70</v>
      </c>
      <c r="AK349" s="5" t="s">
        <v>64</v>
      </c>
      <c r="AL349" s="5">
        <v>1</v>
      </c>
      <c r="AM349" s="5" t="s">
        <v>1845</v>
      </c>
      <c r="AO349" s="6">
        <v>45826.000000000102</v>
      </c>
      <c r="AP349" s="5" t="s">
        <v>1458</v>
      </c>
      <c r="AQ349" s="5" t="s">
        <v>1459</v>
      </c>
      <c r="AR349" s="5" t="s">
        <v>470</v>
      </c>
      <c r="AS349" s="5" t="s">
        <v>1460</v>
      </c>
      <c r="AT349" s="5" t="s">
        <v>1286</v>
      </c>
      <c r="AU349" s="5">
        <v>0</v>
      </c>
      <c r="AV349" s="5" t="s">
        <v>53</v>
      </c>
      <c r="AW349" s="5" t="s">
        <v>70</v>
      </c>
      <c r="AX349" s="5" t="s">
        <v>71</v>
      </c>
      <c r="AY349" s="5" t="s">
        <v>53</v>
      </c>
      <c r="AZ349" s="8" t="s">
        <v>1915</v>
      </c>
      <c r="BA349" s="5" t="s">
        <v>53</v>
      </c>
      <c r="BB349" s="5" t="s">
        <v>73</v>
      </c>
      <c r="BC349" s="5" t="s">
        <v>74</v>
      </c>
      <c r="BD349" s="6">
        <v>45708.000000000102</v>
      </c>
      <c r="BE349" s="5">
        <v>14</v>
      </c>
      <c r="BF349" s="5" t="s">
        <v>61</v>
      </c>
    </row>
    <row r="350" spans="1:58" ht="28.8" x14ac:dyDescent="0.3">
      <c r="A350" s="6">
        <v>45827.000000000102</v>
      </c>
      <c r="B350" s="5" t="s">
        <v>50</v>
      </c>
      <c r="C350" s="5" t="s">
        <v>1916</v>
      </c>
      <c r="D350" s="5" t="s">
        <v>52</v>
      </c>
      <c r="E350" s="5" t="s">
        <v>53</v>
      </c>
      <c r="F350" s="5" t="s">
        <v>53</v>
      </c>
      <c r="G350" s="5">
        <v>1</v>
      </c>
      <c r="H350" s="5">
        <v>349</v>
      </c>
      <c r="I350" s="5">
        <v>-2928</v>
      </c>
      <c r="J350" s="7">
        <f>ABS(I350)</f>
        <v>2928</v>
      </c>
      <c r="P350" s="5" t="s">
        <v>1917</v>
      </c>
      <c r="Q350" s="5" t="s">
        <v>1918</v>
      </c>
      <c r="R350" s="5" t="s">
        <v>1919</v>
      </c>
      <c r="S350" s="5" t="s">
        <v>1920</v>
      </c>
      <c r="T350" s="5" t="s">
        <v>1921</v>
      </c>
      <c r="U350" s="5" t="s">
        <v>61</v>
      </c>
      <c r="V350" s="6">
        <v>45804.000000000102</v>
      </c>
      <c r="W350" s="5">
        <v>88</v>
      </c>
      <c r="X350" s="5" t="s">
        <v>745</v>
      </c>
      <c r="Y350" s="5">
        <v>2928</v>
      </c>
      <c r="Z350" s="5" t="s">
        <v>53</v>
      </c>
      <c r="AA350" s="5" t="s">
        <v>62</v>
      </c>
      <c r="AJ350" s="5" t="s">
        <v>63</v>
      </c>
      <c r="AK350" s="5" t="s">
        <v>64</v>
      </c>
      <c r="AL350" s="5">
        <v>1</v>
      </c>
      <c r="AM350" s="5" t="s">
        <v>1922</v>
      </c>
      <c r="AO350" s="6">
        <v>45839.000000000102</v>
      </c>
      <c r="AP350" s="5" t="s">
        <v>1923</v>
      </c>
      <c r="AS350" s="5" t="s">
        <v>1923</v>
      </c>
      <c r="AT350" s="5" t="s">
        <v>120</v>
      </c>
      <c r="AU350" s="5">
        <v>0</v>
      </c>
      <c r="AV350" s="5" t="s">
        <v>70</v>
      </c>
      <c r="AW350" s="5" t="s">
        <v>53</v>
      </c>
      <c r="AX350" s="5" t="s">
        <v>71</v>
      </c>
      <c r="AY350" s="5" t="s">
        <v>53</v>
      </c>
      <c r="AZ350" s="8" t="s">
        <v>1924</v>
      </c>
      <c r="BA350" s="5" t="s">
        <v>53</v>
      </c>
      <c r="BB350" s="5" t="s">
        <v>73</v>
      </c>
      <c r="BC350" s="5" t="s">
        <v>268</v>
      </c>
      <c r="BE350" s="5">
        <v>0</v>
      </c>
      <c r="BF350" s="5" t="s">
        <v>61</v>
      </c>
    </row>
    <row r="351" spans="1:58" ht="28.8" x14ac:dyDescent="0.3">
      <c r="A351" s="6">
        <v>45832.000000000102</v>
      </c>
      <c r="B351" s="5" t="s">
        <v>50</v>
      </c>
      <c r="C351" s="5" t="s">
        <v>642</v>
      </c>
      <c r="D351" s="5" t="s">
        <v>52</v>
      </c>
      <c r="E351" s="5" t="s">
        <v>53</v>
      </c>
      <c r="F351" s="5" t="s">
        <v>53</v>
      </c>
      <c r="G351" s="5">
        <v>1</v>
      </c>
      <c r="H351" s="5">
        <v>350</v>
      </c>
      <c r="I351" s="5">
        <v>-244.5</v>
      </c>
      <c r="J351" s="7">
        <f t="shared" ref="J351:J414" si="6">ABS(I351)</f>
        <v>244.5</v>
      </c>
      <c r="P351" s="5" t="s">
        <v>643</v>
      </c>
      <c r="Q351" s="5" t="s">
        <v>53</v>
      </c>
      <c r="R351" s="5" t="s">
        <v>53</v>
      </c>
      <c r="S351" s="5" t="s">
        <v>53</v>
      </c>
      <c r="T351" s="5" t="s">
        <v>53</v>
      </c>
      <c r="U351" s="5" t="s">
        <v>61</v>
      </c>
      <c r="V351" s="6">
        <v>45832.000000000102</v>
      </c>
      <c r="W351" s="5">
        <v>24062025</v>
      </c>
      <c r="X351" s="5" t="s">
        <v>53</v>
      </c>
      <c r="Y351" s="5">
        <v>244.5</v>
      </c>
      <c r="Z351" s="5" t="s">
        <v>53</v>
      </c>
      <c r="AA351" s="5" t="s">
        <v>62</v>
      </c>
      <c r="AJ351" s="5" t="s">
        <v>63</v>
      </c>
      <c r="AK351" s="5" t="s">
        <v>64</v>
      </c>
      <c r="AL351" s="5">
        <v>1</v>
      </c>
      <c r="AM351" s="5" t="s">
        <v>1925</v>
      </c>
      <c r="AO351" s="6">
        <v>45839.000000000102</v>
      </c>
      <c r="AP351" s="5" t="s">
        <v>53</v>
      </c>
      <c r="AS351" s="5" t="s">
        <v>53</v>
      </c>
      <c r="AT351" s="5" t="s">
        <v>489</v>
      </c>
      <c r="AU351" s="5">
        <v>0</v>
      </c>
      <c r="AV351" s="5" t="s">
        <v>70</v>
      </c>
      <c r="AW351" s="5" t="s">
        <v>53</v>
      </c>
      <c r="AX351" s="5" t="s">
        <v>71</v>
      </c>
      <c r="AY351" s="5" t="s">
        <v>53</v>
      </c>
      <c r="AZ351" s="8" t="s">
        <v>1926</v>
      </c>
      <c r="BA351" s="5" t="s">
        <v>53</v>
      </c>
      <c r="BB351" s="5" t="s">
        <v>73</v>
      </c>
      <c r="BC351" s="5" t="s">
        <v>268</v>
      </c>
      <c r="BE351" s="5">
        <v>0</v>
      </c>
      <c r="BF351" s="5" t="s">
        <v>61</v>
      </c>
    </row>
    <row r="352" spans="1:58" ht="43.2" x14ac:dyDescent="0.3">
      <c r="A352" s="6">
        <v>45858.000000000102</v>
      </c>
      <c r="B352" s="5" t="s">
        <v>50</v>
      </c>
      <c r="C352" s="5" t="s">
        <v>329</v>
      </c>
      <c r="D352" s="5" t="s">
        <v>52</v>
      </c>
      <c r="E352" s="5" t="s">
        <v>53</v>
      </c>
      <c r="F352" s="5" t="s">
        <v>53</v>
      </c>
      <c r="G352" s="5">
        <v>1</v>
      </c>
      <c r="H352" s="5">
        <v>351</v>
      </c>
      <c r="I352" s="5">
        <v>-440</v>
      </c>
      <c r="J352" s="7">
        <f t="shared" si="6"/>
        <v>440</v>
      </c>
      <c r="K352" s="5" t="s">
        <v>107</v>
      </c>
      <c r="L352" s="5" t="s">
        <v>1927</v>
      </c>
      <c r="M352" s="5" t="s">
        <v>1928</v>
      </c>
      <c r="N352" s="5" t="s">
        <v>53</v>
      </c>
      <c r="O352" s="5" t="s">
        <v>53</v>
      </c>
      <c r="P352" s="5" t="s">
        <v>1929</v>
      </c>
      <c r="Q352" s="5" t="s">
        <v>1930</v>
      </c>
      <c r="R352" s="5" t="s">
        <v>1880</v>
      </c>
      <c r="S352" s="5" t="s">
        <v>113</v>
      </c>
      <c r="T352" s="5" t="s">
        <v>114</v>
      </c>
      <c r="U352" s="5" t="s">
        <v>61</v>
      </c>
      <c r="V352" s="6">
        <v>45826.000000000102</v>
      </c>
      <c r="W352" s="5">
        <v>1210009877</v>
      </c>
      <c r="X352" s="5" t="s">
        <v>53</v>
      </c>
      <c r="Y352" s="5">
        <v>440</v>
      </c>
      <c r="Z352" s="5" t="s">
        <v>53</v>
      </c>
      <c r="AA352" s="5" t="s">
        <v>62</v>
      </c>
      <c r="AJ352" s="5" t="s">
        <v>63</v>
      </c>
      <c r="AK352" s="5" t="s">
        <v>64</v>
      </c>
      <c r="AL352" s="5">
        <v>1</v>
      </c>
      <c r="AM352" s="5" t="s">
        <v>1931</v>
      </c>
      <c r="AO352" s="6">
        <v>45839.000000000102</v>
      </c>
      <c r="AP352" s="5" t="s">
        <v>1932</v>
      </c>
      <c r="AQ352" s="5" t="s">
        <v>117</v>
      </c>
      <c r="AR352" s="5" t="s">
        <v>1933</v>
      </c>
      <c r="AS352" s="5" t="s">
        <v>1932</v>
      </c>
      <c r="AT352" s="5" t="s">
        <v>120</v>
      </c>
      <c r="AU352" s="5">
        <v>0</v>
      </c>
      <c r="AV352" s="5" t="s">
        <v>53</v>
      </c>
      <c r="AW352" s="5" t="s">
        <v>70</v>
      </c>
      <c r="AX352" s="5" t="s">
        <v>71</v>
      </c>
      <c r="AY352" s="5" t="s">
        <v>53</v>
      </c>
      <c r="AZ352" s="8" t="s">
        <v>1934</v>
      </c>
      <c r="BA352" s="5" t="s">
        <v>53</v>
      </c>
      <c r="BB352" s="5" t="s">
        <v>73</v>
      </c>
      <c r="BC352" s="5" t="s">
        <v>294</v>
      </c>
      <c r="BD352" s="6">
        <v>45791.000000000102</v>
      </c>
      <c r="BE352" s="5">
        <v>20</v>
      </c>
      <c r="BF352" s="5" t="s">
        <v>61</v>
      </c>
    </row>
    <row r="353" spans="1:58" ht="28.8" x14ac:dyDescent="0.3">
      <c r="A353" s="6">
        <v>45855.000000000102</v>
      </c>
      <c r="B353" s="5" t="s">
        <v>50</v>
      </c>
      <c r="C353" s="5" t="s">
        <v>1935</v>
      </c>
      <c r="D353" s="5" t="s">
        <v>52</v>
      </c>
      <c r="E353" s="5" t="s">
        <v>53</v>
      </c>
      <c r="F353" s="5" t="s">
        <v>53</v>
      </c>
      <c r="G353" s="5">
        <v>1</v>
      </c>
      <c r="H353" s="5">
        <v>352</v>
      </c>
      <c r="I353" s="5">
        <v>-322</v>
      </c>
      <c r="J353" s="7">
        <f t="shared" si="6"/>
        <v>322</v>
      </c>
      <c r="K353" s="5" t="s">
        <v>427</v>
      </c>
      <c r="L353" s="5" t="s">
        <v>1936</v>
      </c>
      <c r="M353" s="5" t="s">
        <v>53</v>
      </c>
      <c r="N353" s="5" t="s">
        <v>53</v>
      </c>
      <c r="O353" s="5" t="s">
        <v>53</v>
      </c>
      <c r="P353" s="5" t="s">
        <v>1937</v>
      </c>
      <c r="Q353" s="5" t="s">
        <v>1938</v>
      </c>
      <c r="R353" s="5" t="s">
        <v>249</v>
      </c>
      <c r="S353" s="5" t="s">
        <v>113</v>
      </c>
      <c r="T353" s="5" t="s">
        <v>114</v>
      </c>
      <c r="U353" s="5" t="s">
        <v>61</v>
      </c>
      <c r="V353" s="6">
        <v>45825.000000000102</v>
      </c>
      <c r="W353" s="5">
        <v>2066</v>
      </c>
      <c r="X353" s="5" t="s">
        <v>682</v>
      </c>
      <c r="Y353" s="5">
        <v>402</v>
      </c>
      <c r="Z353" s="5" t="s">
        <v>53</v>
      </c>
      <c r="AA353" s="5" t="s">
        <v>62</v>
      </c>
      <c r="AJ353" s="5" t="s">
        <v>70</v>
      </c>
      <c r="AK353" s="5" t="s">
        <v>64</v>
      </c>
      <c r="AL353" s="5">
        <v>1</v>
      </c>
      <c r="AM353" s="5" t="s">
        <v>1939</v>
      </c>
      <c r="AO353" s="6">
        <v>45839.000000000102</v>
      </c>
      <c r="AP353" s="5" t="s">
        <v>1940</v>
      </c>
      <c r="AQ353" s="5" t="s">
        <v>434</v>
      </c>
      <c r="AR353" s="5" t="s">
        <v>1941</v>
      </c>
      <c r="AS353" s="5" t="s">
        <v>53</v>
      </c>
      <c r="AT353" s="5" t="s">
        <v>120</v>
      </c>
      <c r="AU353" s="5">
        <v>0</v>
      </c>
      <c r="AV353" s="5" t="s">
        <v>53</v>
      </c>
      <c r="AW353" s="5" t="s">
        <v>70</v>
      </c>
      <c r="AX353" s="5" t="s">
        <v>71</v>
      </c>
      <c r="AY353" s="5" t="s">
        <v>53</v>
      </c>
      <c r="AZ353" s="8" t="s">
        <v>1942</v>
      </c>
      <c r="BA353" s="5" t="s">
        <v>53</v>
      </c>
      <c r="BB353" s="5" t="s">
        <v>73</v>
      </c>
      <c r="BC353" s="5" t="s">
        <v>74</v>
      </c>
      <c r="BD353" s="6">
        <v>45756.000000000102</v>
      </c>
      <c r="BE353" s="5">
        <v>29</v>
      </c>
      <c r="BF353" s="5" t="s">
        <v>61</v>
      </c>
    </row>
    <row r="354" spans="1:58" ht="43.2" x14ac:dyDescent="0.3">
      <c r="A354" s="6">
        <v>45847.000000000102</v>
      </c>
      <c r="B354" s="5" t="s">
        <v>50</v>
      </c>
      <c r="C354" s="5" t="s">
        <v>1943</v>
      </c>
      <c r="D354" s="5" t="s">
        <v>52</v>
      </c>
      <c r="E354" s="5" t="s">
        <v>53</v>
      </c>
      <c r="F354" s="5" t="s">
        <v>53</v>
      </c>
      <c r="G354" s="5">
        <v>1</v>
      </c>
      <c r="H354" s="5">
        <v>353</v>
      </c>
      <c r="I354" s="5">
        <v>-509.18</v>
      </c>
      <c r="J354" s="7">
        <f t="shared" si="6"/>
        <v>509.18</v>
      </c>
      <c r="K354" s="5" t="s">
        <v>427</v>
      </c>
      <c r="L354" s="5" t="s">
        <v>1944</v>
      </c>
      <c r="M354" s="5" t="s">
        <v>221</v>
      </c>
      <c r="N354" s="5" t="s">
        <v>222</v>
      </c>
      <c r="O354" s="5" t="s">
        <v>58</v>
      </c>
      <c r="P354" s="5" t="s">
        <v>1945</v>
      </c>
      <c r="Q354" s="5" t="s">
        <v>1946</v>
      </c>
      <c r="R354" s="5" t="s">
        <v>1947</v>
      </c>
      <c r="S354" s="5" t="s">
        <v>1948</v>
      </c>
      <c r="T354" s="5" t="s">
        <v>58</v>
      </c>
      <c r="U354" s="5" t="s">
        <v>61</v>
      </c>
      <c r="V354" s="6">
        <v>45807.000000000102</v>
      </c>
      <c r="W354" s="5">
        <v>12</v>
      </c>
      <c r="X354" s="5" t="s">
        <v>53</v>
      </c>
      <c r="Y354" s="5">
        <v>609.02</v>
      </c>
      <c r="Z354" s="5" t="s">
        <v>53</v>
      </c>
      <c r="AA354" s="5" t="s">
        <v>62</v>
      </c>
      <c r="AJ354" s="5" t="s">
        <v>70</v>
      </c>
      <c r="AK354" s="5" t="s">
        <v>64</v>
      </c>
      <c r="AL354" s="5">
        <v>1</v>
      </c>
      <c r="AM354" s="5" t="s">
        <v>995</v>
      </c>
      <c r="AO354" s="6">
        <v>45839.000000000102</v>
      </c>
      <c r="AP354" s="5" t="s">
        <v>1949</v>
      </c>
      <c r="AQ354" s="5" t="s">
        <v>434</v>
      </c>
      <c r="AR354" s="5" t="s">
        <v>1950</v>
      </c>
      <c r="AS354" s="5" t="s">
        <v>1951</v>
      </c>
      <c r="AT354" s="5" t="s">
        <v>999</v>
      </c>
      <c r="AU354" s="5">
        <v>0</v>
      </c>
      <c r="AV354" s="5" t="s">
        <v>53</v>
      </c>
      <c r="AW354" s="5" t="s">
        <v>70</v>
      </c>
      <c r="AX354" s="5" t="s">
        <v>71</v>
      </c>
      <c r="AY354" s="5" t="s">
        <v>53</v>
      </c>
      <c r="AZ354" s="8" t="s">
        <v>1952</v>
      </c>
      <c r="BA354" s="5" t="s">
        <v>53</v>
      </c>
      <c r="BB354" s="5" t="s">
        <v>73</v>
      </c>
      <c r="BC354" s="5" t="s">
        <v>74</v>
      </c>
      <c r="BD354" s="6">
        <v>45783.000000000102</v>
      </c>
      <c r="BE354" s="5">
        <v>39</v>
      </c>
      <c r="BF354" s="5" t="s">
        <v>61</v>
      </c>
    </row>
    <row r="355" spans="1:58" ht="43.2" x14ac:dyDescent="0.3">
      <c r="A355" s="6">
        <v>45848.000000000102</v>
      </c>
      <c r="B355" s="5" t="s">
        <v>50</v>
      </c>
      <c r="C355" s="5" t="s">
        <v>1943</v>
      </c>
      <c r="D355" s="5" t="s">
        <v>52</v>
      </c>
      <c r="E355" s="5" t="s">
        <v>53</v>
      </c>
      <c r="F355" s="5" t="s">
        <v>53</v>
      </c>
      <c r="G355" s="5">
        <v>1</v>
      </c>
      <c r="H355" s="5">
        <v>354</v>
      </c>
      <c r="I355" s="5">
        <v>-509.18</v>
      </c>
      <c r="J355" s="7">
        <f t="shared" si="6"/>
        <v>509.18</v>
      </c>
      <c r="K355" s="5" t="s">
        <v>427</v>
      </c>
      <c r="L355" s="5" t="s">
        <v>1944</v>
      </c>
      <c r="M355" s="5" t="s">
        <v>221</v>
      </c>
      <c r="N355" s="5" t="s">
        <v>222</v>
      </c>
      <c r="O355" s="5" t="s">
        <v>58</v>
      </c>
      <c r="P355" s="5" t="s">
        <v>1945</v>
      </c>
      <c r="Q355" s="5" t="s">
        <v>1946</v>
      </c>
      <c r="R355" s="5" t="s">
        <v>1947</v>
      </c>
      <c r="S355" s="5" t="s">
        <v>1948</v>
      </c>
      <c r="T355" s="5" t="s">
        <v>58</v>
      </c>
      <c r="U355" s="5" t="s">
        <v>61</v>
      </c>
      <c r="V355" s="6">
        <v>45817.000000000102</v>
      </c>
      <c r="W355" s="5">
        <v>13</v>
      </c>
      <c r="X355" s="5" t="s">
        <v>53</v>
      </c>
      <c r="Y355" s="5">
        <v>609.02</v>
      </c>
      <c r="Z355" s="5" t="s">
        <v>53</v>
      </c>
      <c r="AA355" s="5" t="s">
        <v>62</v>
      </c>
      <c r="AJ355" s="5" t="s">
        <v>70</v>
      </c>
      <c r="AK355" s="5" t="s">
        <v>64</v>
      </c>
      <c r="AL355" s="5">
        <v>1</v>
      </c>
      <c r="AM355" s="5" t="s">
        <v>995</v>
      </c>
      <c r="AO355" s="6">
        <v>45839.000000000102</v>
      </c>
      <c r="AP355" s="5" t="s">
        <v>1949</v>
      </c>
      <c r="AQ355" s="5" t="s">
        <v>434</v>
      </c>
      <c r="AR355" s="5" t="s">
        <v>1950</v>
      </c>
      <c r="AS355" s="5" t="s">
        <v>1951</v>
      </c>
      <c r="AT355" s="5" t="s">
        <v>999</v>
      </c>
      <c r="AU355" s="5">
        <v>0</v>
      </c>
      <c r="AV355" s="5" t="s">
        <v>53</v>
      </c>
      <c r="AW355" s="5" t="s">
        <v>70</v>
      </c>
      <c r="AX355" s="5" t="s">
        <v>71</v>
      </c>
      <c r="AY355" s="5" t="s">
        <v>53</v>
      </c>
      <c r="AZ355" s="8" t="s">
        <v>1953</v>
      </c>
      <c r="BA355" s="5" t="s">
        <v>53</v>
      </c>
      <c r="BB355" s="5" t="s">
        <v>73</v>
      </c>
      <c r="BC355" s="5" t="s">
        <v>74</v>
      </c>
      <c r="BD355" s="6">
        <v>45783.000000000102</v>
      </c>
      <c r="BE355" s="5">
        <v>39</v>
      </c>
      <c r="BF355" s="5" t="s">
        <v>61</v>
      </c>
    </row>
    <row r="356" spans="1:58" ht="43.2" x14ac:dyDescent="0.3">
      <c r="A356" s="6">
        <v>45848.000000000102</v>
      </c>
      <c r="B356" s="5" t="s">
        <v>50</v>
      </c>
      <c r="C356" s="5" t="s">
        <v>1943</v>
      </c>
      <c r="D356" s="5" t="s">
        <v>52</v>
      </c>
      <c r="E356" s="5" t="s">
        <v>53</v>
      </c>
      <c r="F356" s="5" t="s">
        <v>53</v>
      </c>
      <c r="G356" s="5">
        <v>1</v>
      </c>
      <c r="H356" s="5">
        <v>355</v>
      </c>
      <c r="I356" s="5">
        <v>-509.18</v>
      </c>
      <c r="J356" s="7">
        <f t="shared" si="6"/>
        <v>509.18</v>
      </c>
      <c r="K356" s="5" t="s">
        <v>427</v>
      </c>
      <c r="L356" s="5" t="s">
        <v>1944</v>
      </c>
      <c r="M356" s="5" t="s">
        <v>221</v>
      </c>
      <c r="N356" s="5" t="s">
        <v>222</v>
      </c>
      <c r="O356" s="5" t="s">
        <v>58</v>
      </c>
      <c r="P356" s="5" t="s">
        <v>1945</v>
      </c>
      <c r="Q356" s="5" t="s">
        <v>1946</v>
      </c>
      <c r="R356" s="5" t="s">
        <v>1947</v>
      </c>
      <c r="S356" s="5" t="s">
        <v>1948</v>
      </c>
      <c r="T356" s="5" t="s">
        <v>58</v>
      </c>
      <c r="U356" s="5" t="s">
        <v>61</v>
      </c>
      <c r="V356" s="6">
        <v>45817.000000000102</v>
      </c>
      <c r="W356" s="5">
        <v>14</v>
      </c>
      <c r="X356" s="5" t="s">
        <v>53</v>
      </c>
      <c r="Y356" s="5">
        <v>609.02</v>
      </c>
      <c r="Z356" s="5" t="s">
        <v>53</v>
      </c>
      <c r="AA356" s="5" t="s">
        <v>62</v>
      </c>
      <c r="AJ356" s="5" t="s">
        <v>70</v>
      </c>
      <c r="AK356" s="5" t="s">
        <v>64</v>
      </c>
      <c r="AL356" s="5">
        <v>1</v>
      </c>
      <c r="AM356" s="5" t="s">
        <v>995</v>
      </c>
      <c r="AO356" s="6">
        <v>45839.000000000102</v>
      </c>
      <c r="AP356" s="5" t="s">
        <v>1949</v>
      </c>
      <c r="AQ356" s="5" t="s">
        <v>434</v>
      </c>
      <c r="AR356" s="5" t="s">
        <v>1950</v>
      </c>
      <c r="AS356" s="5" t="s">
        <v>1951</v>
      </c>
      <c r="AT356" s="5" t="s">
        <v>999</v>
      </c>
      <c r="AU356" s="5">
        <v>0</v>
      </c>
      <c r="AV356" s="5" t="s">
        <v>53</v>
      </c>
      <c r="AW356" s="5" t="s">
        <v>70</v>
      </c>
      <c r="AX356" s="5" t="s">
        <v>71</v>
      </c>
      <c r="AY356" s="5" t="s">
        <v>53</v>
      </c>
      <c r="AZ356" s="8" t="s">
        <v>1954</v>
      </c>
      <c r="BA356" s="5" t="s">
        <v>53</v>
      </c>
      <c r="BB356" s="5" t="s">
        <v>73</v>
      </c>
      <c r="BC356" s="5" t="s">
        <v>74</v>
      </c>
      <c r="BD356" s="6">
        <v>45783.000000000102</v>
      </c>
      <c r="BE356" s="5">
        <v>39</v>
      </c>
      <c r="BF356" s="5" t="s">
        <v>61</v>
      </c>
    </row>
    <row r="357" spans="1:58" ht="28.8" x14ac:dyDescent="0.3">
      <c r="A357" s="6">
        <v>45868.000000000102</v>
      </c>
      <c r="B357" s="5" t="s">
        <v>50</v>
      </c>
      <c r="C357" s="5" t="s">
        <v>1375</v>
      </c>
      <c r="D357" s="5" t="s">
        <v>52</v>
      </c>
      <c r="E357" s="5" t="s">
        <v>53</v>
      </c>
      <c r="F357" s="5" t="s">
        <v>53</v>
      </c>
      <c r="G357" s="5">
        <v>1</v>
      </c>
      <c r="H357" s="5">
        <v>356</v>
      </c>
      <c r="I357" s="5">
        <v>-191.97</v>
      </c>
      <c r="J357" s="7">
        <f t="shared" si="6"/>
        <v>191.97</v>
      </c>
      <c r="K357" s="5" t="s">
        <v>525</v>
      </c>
      <c r="L357" s="5" t="s">
        <v>526</v>
      </c>
      <c r="M357" s="5" t="s">
        <v>332</v>
      </c>
      <c r="N357" s="5" t="s">
        <v>53</v>
      </c>
      <c r="O357" s="5" t="s">
        <v>53</v>
      </c>
      <c r="P357" s="5" t="s">
        <v>1376</v>
      </c>
      <c r="Q357" s="5" t="s">
        <v>1377</v>
      </c>
      <c r="R357" s="5" t="s">
        <v>1378</v>
      </c>
      <c r="S357" s="5" t="s">
        <v>1379</v>
      </c>
      <c r="T357" s="5" t="s">
        <v>58</v>
      </c>
      <c r="U357" s="5" t="s">
        <v>61</v>
      </c>
      <c r="V357" s="6">
        <v>45838.000000000102</v>
      </c>
      <c r="W357" s="5">
        <v>300625</v>
      </c>
      <c r="X357" s="5" t="s">
        <v>53</v>
      </c>
      <c r="Y357" s="5">
        <v>273</v>
      </c>
      <c r="Z357" s="5" t="s">
        <v>53</v>
      </c>
      <c r="AA357" s="5" t="s">
        <v>62</v>
      </c>
      <c r="AJ357" s="5" t="s">
        <v>70</v>
      </c>
      <c r="AK357" s="5" t="s">
        <v>64</v>
      </c>
      <c r="AL357" s="5">
        <v>1</v>
      </c>
      <c r="AM357" s="5" t="s">
        <v>1955</v>
      </c>
      <c r="AO357" s="6">
        <v>45846.000000000102</v>
      </c>
      <c r="AP357" s="5" t="s">
        <v>1381</v>
      </c>
      <c r="AQ357" s="5" t="s">
        <v>532</v>
      </c>
      <c r="AR357" s="5" t="s">
        <v>533</v>
      </c>
      <c r="AS357" s="5" t="s">
        <v>53</v>
      </c>
      <c r="AT357" s="5" t="s">
        <v>1956</v>
      </c>
      <c r="AU357" s="5">
        <v>0</v>
      </c>
      <c r="AV357" s="5" t="s">
        <v>53</v>
      </c>
      <c r="AW357" s="5" t="s">
        <v>70</v>
      </c>
      <c r="AX357" s="5" t="s">
        <v>71</v>
      </c>
      <c r="AY357" s="5" t="s">
        <v>53</v>
      </c>
      <c r="AZ357" s="8" t="s">
        <v>1957</v>
      </c>
      <c r="BA357" s="5" t="s">
        <v>53</v>
      </c>
      <c r="BB357" s="5" t="s">
        <v>73</v>
      </c>
      <c r="BC357" s="5" t="s">
        <v>74</v>
      </c>
      <c r="BD357" s="6">
        <v>45707.000000000102</v>
      </c>
      <c r="BE357" s="5">
        <v>12</v>
      </c>
      <c r="BF357" s="5" t="s">
        <v>61</v>
      </c>
    </row>
    <row r="358" spans="1:58" x14ac:dyDescent="0.3">
      <c r="A358" s="6">
        <v>45872.000000000102</v>
      </c>
      <c r="B358" s="5" t="s">
        <v>50</v>
      </c>
      <c r="C358" s="5" t="s">
        <v>1958</v>
      </c>
      <c r="D358" s="5" t="s">
        <v>52</v>
      </c>
      <c r="E358" s="5" t="s">
        <v>53</v>
      </c>
      <c r="F358" s="5" t="s">
        <v>53</v>
      </c>
      <c r="G358" s="5">
        <v>1</v>
      </c>
      <c r="H358" s="5">
        <v>357</v>
      </c>
      <c r="I358" s="5">
        <v>-1650</v>
      </c>
      <c r="J358" s="7">
        <f t="shared" si="6"/>
        <v>1650</v>
      </c>
      <c r="K358" s="5" t="s">
        <v>1959</v>
      </c>
      <c r="L358" s="5" t="s">
        <v>1960</v>
      </c>
      <c r="M358" s="5" t="s">
        <v>161</v>
      </c>
      <c r="N358" s="5" t="s">
        <v>98</v>
      </c>
      <c r="O358" s="5" t="s">
        <v>58</v>
      </c>
      <c r="P358" s="5" t="s">
        <v>1961</v>
      </c>
      <c r="Q358" s="5" t="s">
        <v>1962</v>
      </c>
      <c r="R358" s="5" t="s">
        <v>811</v>
      </c>
      <c r="S358" s="5" t="s">
        <v>1963</v>
      </c>
      <c r="T358" s="5" t="s">
        <v>58</v>
      </c>
      <c r="U358" s="5" t="s">
        <v>61</v>
      </c>
      <c r="V358" s="6">
        <v>45845.000000000102</v>
      </c>
      <c r="W358" s="5">
        <v>70725</v>
      </c>
      <c r="X358" s="5" t="s">
        <v>509</v>
      </c>
      <c r="Y358" s="5">
        <v>1650</v>
      </c>
      <c r="Z358" s="5" t="s">
        <v>53</v>
      </c>
      <c r="AA358" s="5" t="s">
        <v>62</v>
      </c>
      <c r="AJ358" s="5" t="s">
        <v>63</v>
      </c>
      <c r="AK358" s="5" t="s">
        <v>64</v>
      </c>
      <c r="AL358" s="5">
        <v>1</v>
      </c>
      <c r="AM358" s="5" t="s">
        <v>1964</v>
      </c>
      <c r="AO358" s="6">
        <v>45846.000000000102</v>
      </c>
      <c r="AP358" s="5" t="s">
        <v>1965</v>
      </c>
      <c r="AQ358" s="5" t="s">
        <v>1966</v>
      </c>
      <c r="AR358" s="5" t="s">
        <v>241</v>
      </c>
      <c r="AS358" s="5" t="s">
        <v>53</v>
      </c>
      <c r="AT358" s="5" t="s">
        <v>120</v>
      </c>
      <c r="AU358" s="5">
        <v>0</v>
      </c>
      <c r="AV358" s="5" t="s">
        <v>53</v>
      </c>
      <c r="AW358" s="5" t="s">
        <v>70</v>
      </c>
      <c r="AX358" s="5" t="s">
        <v>71</v>
      </c>
      <c r="AY358" s="5" t="s">
        <v>53</v>
      </c>
      <c r="AZ358" s="8" t="s">
        <v>1967</v>
      </c>
      <c r="BA358" s="5" t="s">
        <v>53</v>
      </c>
      <c r="BB358" s="5" t="s">
        <v>73</v>
      </c>
      <c r="BC358" s="5" t="s">
        <v>268</v>
      </c>
      <c r="BE358" s="5">
        <v>0</v>
      </c>
      <c r="BF358" s="5" t="s">
        <v>61</v>
      </c>
    </row>
    <row r="359" spans="1:58" ht="43.2" x14ac:dyDescent="0.3">
      <c r="A359" s="6">
        <v>45848.000000000102</v>
      </c>
      <c r="B359" s="5" t="s">
        <v>50</v>
      </c>
      <c r="C359" s="5" t="s">
        <v>377</v>
      </c>
      <c r="D359" s="5" t="s">
        <v>52</v>
      </c>
      <c r="E359" s="5" t="s">
        <v>53</v>
      </c>
      <c r="F359" s="5" t="s">
        <v>53</v>
      </c>
      <c r="G359" s="5">
        <v>1</v>
      </c>
      <c r="H359" s="5">
        <v>358</v>
      </c>
      <c r="I359" s="5">
        <v>-1292.82</v>
      </c>
      <c r="J359" s="7">
        <f t="shared" si="6"/>
        <v>1292.82</v>
      </c>
      <c r="K359" s="5" t="s">
        <v>378</v>
      </c>
      <c r="L359" s="5" t="s">
        <v>379</v>
      </c>
      <c r="M359" s="5" t="s">
        <v>129</v>
      </c>
      <c r="N359" s="5" t="s">
        <v>53</v>
      </c>
      <c r="O359" s="5" t="s">
        <v>53</v>
      </c>
      <c r="P359" s="5" t="s">
        <v>380</v>
      </c>
      <c r="Q359" s="5" t="s">
        <v>381</v>
      </c>
      <c r="R359" s="5" t="s">
        <v>382</v>
      </c>
      <c r="S359" s="5" t="s">
        <v>113</v>
      </c>
      <c r="T359" s="5" t="s">
        <v>114</v>
      </c>
      <c r="U359" s="5" t="s">
        <v>61</v>
      </c>
      <c r="V359" s="6">
        <v>45845.000000000102</v>
      </c>
      <c r="W359" s="5">
        <v>2</v>
      </c>
      <c r="X359" s="5" t="s">
        <v>745</v>
      </c>
      <c r="Y359" s="5">
        <v>1292.82</v>
      </c>
      <c r="Z359" s="5" t="s">
        <v>53</v>
      </c>
      <c r="AA359" s="5" t="s">
        <v>62</v>
      </c>
      <c r="AJ359" s="5" t="s">
        <v>63</v>
      </c>
      <c r="AK359" s="5" t="s">
        <v>64</v>
      </c>
      <c r="AL359" s="5">
        <v>1</v>
      </c>
      <c r="AM359" s="5" t="s">
        <v>384</v>
      </c>
      <c r="AO359" s="6">
        <v>45846.000000000102</v>
      </c>
      <c r="AP359" s="5" t="s">
        <v>385</v>
      </c>
      <c r="AQ359" s="5" t="s">
        <v>386</v>
      </c>
      <c r="AR359" s="5" t="s">
        <v>387</v>
      </c>
      <c r="AS359" s="5" t="s">
        <v>53</v>
      </c>
      <c r="AT359" s="5" t="s">
        <v>388</v>
      </c>
      <c r="AU359" s="5">
        <v>0</v>
      </c>
      <c r="AV359" s="5" t="s">
        <v>53</v>
      </c>
      <c r="AW359" s="5" t="s">
        <v>70</v>
      </c>
      <c r="AX359" s="5" t="s">
        <v>71</v>
      </c>
      <c r="AY359" s="5" t="s">
        <v>53</v>
      </c>
      <c r="AZ359" s="8" t="s">
        <v>1968</v>
      </c>
      <c r="BA359" s="5" t="s">
        <v>53</v>
      </c>
      <c r="BB359" s="5" t="s">
        <v>73</v>
      </c>
      <c r="BC359" s="5" t="s">
        <v>268</v>
      </c>
      <c r="BE359" s="5">
        <v>0</v>
      </c>
      <c r="BF359" s="5" t="s">
        <v>61</v>
      </c>
    </row>
    <row r="360" spans="1:58" ht="43.2" x14ac:dyDescent="0.3">
      <c r="A360" s="6">
        <v>45848.000000000102</v>
      </c>
      <c r="B360" s="5" t="s">
        <v>50</v>
      </c>
      <c r="C360" s="5" t="s">
        <v>390</v>
      </c>
      <c r="D360" s="5" t="s">
        <v>52</v>
      </c>
      <c r="E360" s="5" t="s">
        <v>53</v>
      </c>
      <c r="F360" s="5" t="s">
        <v>53</v>
      </c>
      <c r="G360" s="5">
        <v>1</v>
      </c>
      <c r="H360" s="5">
        <v>359</v>
      </c>
      <c r="I360" s="5">
        <v>-2579.7600000000002</v>
      </c>
      <c r="J360" s="7">
        <f t="shared" si="6"/>
        <v>2579.7600000000002</v>
      </c>
      <c r="K360" s="5" t="s">
        <v>378</v>
      </c>
      <c r="L360" s="5" t="s">
        <v>379</v>
      </c>
      <c r="M360" s="5" t="s">
        <v>129</v>
      </c>
      <c r="N360" s="5" t="s">
        <v>53</v>
      </c>
      <c r="O360" s="5" t="s">
        <v>53</v>
      </c>
      <c r="P360" s="5" t="s">
        <v>391</v>
      </c>
      <c r="Q360" s="5" t="s">
        <v>392</v>
      </c>
      <c r="R360" s="5" t="s">
        <v>393</v>
      </c>
      <c r="S360" s="5" t="s">
        <v>333</v>
      </c>
      <c r="T360" s="5" t="s">
        <v>334</v>
      </c>
      <c r="U360" s="5" t="s">
        <v>61</v>
      </c>
      <c r="V360" s="6">
        <v>45845.000000000102</v>
      </c>
      <c r="W360" s="5">
        <v>2</v>
      </c>
      <c r="X360" s="5" t="s">
        <v>745</v>
      </c>
      <c r="Y360" s="5">
        <v>2579.7600000000002</v>
      </c>
      <c r="Z360" s="5" t="s">
        <v>53</v>
      </c>
      <c r="AA360" s="5" t="s">
        <v>62</v>
      </c>
      <c r="AJ360" s="5" t="s">
        <v>63</v>
      </c>
      <c r="AK360" s="5" t="s">
        <v>64</v>
      </c>
      <c r="AL360" s="5">
        <v>1</v>
      </c>
      <c r="AM360" s="5" t="s">
        <v>1556</v>
      </c>
      <c r="AO360" s="6">
        <v>45846.000000000102</v>
      </c>
      <c r="AP360" s="5" t="s">
        <v>395</v>
      </c>
      <c r="AQ360" s="5" t="s">
        <v>386</v>
      </c>
      <c r="AR360" s="5" t="s">
        <v>387</v>
      </c>
      <c r="AS360" s="5" t="s">
        <v>53</v>
      </c>
      <c r="AT360" s="5" t="s">
        <v>706</v>
      </c>
      <c r="AU360" s="5">
        <v>0</v>
      </c>
      <c r="AV360" s="5" t="s">
        <v>53</v>
      </c>
      <c r="AW360" s="5" t="s">
        <v>70</v>
      </c>
      <c r="AX360" s="5" t="s">
        <v>71</v>
      </c>
      <c r="AY360" s="5" t="s">
        <v>53</v>
      </c>
      <c r="AZ360" s="8" t="s">
        <v>1969</v>
      </c>
      <c r="BA360" s="5" t="s">
        <v>53</v>
      </c>
      <c r="BB360" s="5" t="s">
        <v>73</v>
      </c>
      <c r="BC360" s="5" t="s">
        <v>268</v>
      </c>
      <c r="BE360" s="5">
        <v>0</v>
      </c>
      <c r="BF360" s="5" t="s">
        <v>61</v>
      </c>
    </row>
    <row r="361" spans="1:58" ht="28.8" x14ac:dyDescent="0.3">
      <c r="A361" s="6">
        <v>45848.000000000102</v>
      </c>
      <c r="B361" s="5" t="s">
        <v>50</v>
      </c>
      <c r="C361" s="5" t="s">
        <v>398</v>
      </c>
      <c r="D361" s="5" t="s">
        <v>52</v>
      </c>
      <c r="E361" s="5" t="s">
        <v>53</v>
      </c>
      <c r="F361" s="5" t="s">
        <v>53</v>
      </c>
      <c r="G361" s="5">
        <v>1</v>
      </c>
      <c r="H361" s="5">
        <v>360</v>
      </c>
      <c r="I361" s="5">
        <v>-1176.06</v>
      </c>
      <c r="J361" s="7">
        <f t="shared" si="6"/>
        <v>1176.06</v>
      </c>
      <c r="K361" s="5" t="s">
        <v>378</v>
      </c>
      <c r="L361" s="5" t="s">
        <v>379</v>
      </c>
      <c r="M361" s="5" t="s">
        <v>129</v>
      </c>
      <c r="N361" s="5" t="s">
        <v>53</v>
      </c>
      <c r="O361" s="5" t="s">
        <v>53</v>
      </c>
      <c r="P361" s="5" t="s">
        <v>399</v>
      </c>
      <c r="Q361" s="5" t="s">
        <v>400</v>
      </c>
      <c r="R361" s="5" t="s">
        <v>401</v>
      </c>
      <c r="S361" s="5" t="s">
        <v>333</v>
      </c>
      <c r="T361" s="5" t="s">
        <v>334</v>
      </c>
      <c r="U361" s="5" t="s">
        <v>61</v>
      </c>
      <c r="V361" s="6">
        <v>45845.000000000102</v>
      </c>
      <c r="W361" s="5">
        <v>2</v>
      </c>
      <c r="X361" s="5" t="s">
        <v>745</v>
      </c>
      <c r="Y361" s="5">
        <v>1176.06</v>
      </c>
      <c r="Z361" s="5" t="s">
        <v>53</v>
      </c>
      <c r="AA361" s="5" t="s">
        <v>62</v>
      </c>
      <c r="AJ361" s="5" t="s">
        <v>63</v>
      </c>
      <c r="AK361" s="5" t="s">
        <v>64</v>
      </c>
      <c r="AL361" s="5">
        <v>1</v>
      </c>
      <c r="AM361" s="5" t="s">
        <v>402</v>
      </c>
      <c r="AO361" s="6">
        <v>45846.000000000102</v>
      </c>
      <c r="AP361" s="5" t="s">
        <v>403</v>
      </c>
      <c r="AQ361" s="5" t="s">
        <v>386</v>
      </c>
      <c r="AR361" s="5" t="s">
        <v>387</v>
      </c>
      <c r="AS361" s="5" t="s">
        <v>53</v>
      </c>
      <c r="AT361" s="5" t="s">
        <v>404</v>
      </c>
      <c r="AU361" s="5">
        <v>0</v>
      </c>
      <c r="AV361" s="5" t="s">
        <v>53</v>
      </c>
      <c r="AW361" s="5" t="s">
        <v>70</v>
      </c>
      <c r="AX361" s="5" t="s">
        <v>71</v>
      </c>
      <c r="AY361" s="5" t="s">
        <v>53</v>
      </c>
      <c r="AZ361" s="8" t="s">
        <v>1970</v>
      </c>
      <c r="BA361" s="5" t="s">
        <v>53</v>
      </c>
      <c r="BB361" s="5" t="s">
        <v>73</v>
      </c>
      <c r="BC361" s="5" t="s">
        <v>268</v>
      </c>
      <c r="BE361" s="5">
        <v>0</v>
      </c>
      <c r="BF361" s="5" t="s">
        <v>61</v>
      </c>
    </row>
    <row r="362" spans="1:58" ht="43.2" x14ac:dyDescent="0.3">
      <c r="A362" s="6">
        <v>45850.000000000102</v>
      </c>
      <c r="B362" s="5" t="s">
        <v>50</v>
      </c>
      <c r="C362" s="5" t="s">
        <v>953</v>
      </c>
      <c r="D362" s="5" t="s">
        <v>52</v>
      </c>
      <c r="E362" s="5" t="s">
        <v>53</v>
      </c>
      <c r="F362" s="5" t="s">
        <v>53</v>
      </c>
      <c r="G362" s="5">
        <v>1</v>
      </c>
      <c r="H362" s="5">
        <v>361</v>
      </c>
      <c r="I362" s="5">
        <v>-894.32</v>
      </c>
      <c r="J362" s="7">
        <f t="shared" si="6"/>
        <v>894.32</v>
      </c>
      <c r="K362" s="5" t="s">
        <v>525</v>
      </c>
      <c r="L362" s="5" t="s">
        <v>526</v>
      </c>
      <c r="M362" s="5" t="s">
        <v>332</v>
      </c>
      <c r="N362" s="5" t="s">
        <v>53</v>
      </c>
      <c r="O362" s="5" t="s">
        <v>53</v>
      </c>
      <c r="P362" s="5" t="s">
        <v>954</v>
      </c>
      <c r="Q362" s="5" t="s">
        <v>955</v>
      </c>
      <c r="R362" s="5" t="s">
        <v>515</v>
      </c>
      <c r="S362" s="5" t="s">
        <v>583</v>
      </c>
      <c r="T362" s="5" t="s">
        <v>58</v>
      </c>
      <c r="U362" s="5" t="s">
        <v>61</v>
      </c>
      <c r="V362" s="6">
        <v>45819.000000000102</v>
      </c>
      <c r="W362" s="5">
        <v>1</v>
      </c>
      <c r="X362" s="5" t="s">
        <v>1163</v>
      </c>
      <c r="Y362" s="5">
        <v>894.32</v>
      </c>
      <c r="Z362" s="5" t="s">
        <v>53</v>
      </c>
      <c r="AA362" s="5" t="s">
        <v>62</v>
      </c>
      <c r="AJ362" s="5" t="s">
        <v>70</v>
      </c>
      <c r="AK362" s="5" t="s">
        <v>64</v>
      </c>
      <c r="AL362" s="5">
        <v>1</v>
      </c>
      <c r="AM362" s="5" t="s">
        <v>1971</v>
      </c>
      <c r="AO362" s="6">
        <v>45846.000000000102</v>
      </c>
      <c r="AP362" s="5" t="s">
        <v>957</v>
      </c>
      <c r="AQ362" s="5" t="s">
        <v>532</v>
      </c>
      <c r="AR362" s="5" t="s">
        <v>533</v>
      </c>
      <c r="AS362" s="5" t="s">
        <v>958</v>
      </c>
      <c r="AT362" s="5" t="s">
        <v>104</v>
      </c>
      <c r="AU362" s="5">
        <v>0</v>
      </c>
      <c r="AV362" s="5" t="s">
        <v>53</v>
      </c>
      <c r="AW362" s="5" t="s">
        <v>70</v>
      </c>
      <c r="AX362" s="5" t="s">
        <v>71</v>
      </c>
      <c r="AY362" s="5" t="s">
        <v>53</v>
      </c>
      <c r="AZ362" s="8" t="s">
        <v>1972</v>
      </c>
      <c r="BA362" s="5" t="s">
        <v>53</v>
      </c>
      <c r="BB362" s="5" t="s">
        <v>73</v>
      </c>
      <c r="BC362" s="5" t="s">
        <v>74</v>
      </c>
      <c r="BD362" s="6">
        <v>45707.000000000102</v>
      </c>
      <c r="BE362" s="5">
        <v>19</v>
      </c>
      <c r="BF362" s="5" t="s">
        <v>61</v>
      </c>
    </row>
    <row r="363" spans="1:58" ht="28.8" x14ac:dyDescent="0.3">
      <c r="A363" s="6">
        <v>45808.000000000102</v>
      </c>
      <c r="B363" s="5" t="s">
        <v>50</v>
      </c>
      <c r="C363" s="5" t="s">
        <v>543</v>
      </c>
      <c r="D363" s="5" t="s">
        <v>52</v>
      </c>
      <c r="E363" s="5" t="s">
        <v>53</v>
      </c>
      <c r="F363" s="5" t="s">
        <v>53</v>
      </c>
      <c r="G363" s="5">
        <v>1</v>
      </c>
      <c r="H363" s="5">
        <v>362</v>
      </c>
      <c r="I363" s="5">
        <v>-931.11</v>
      </c>
      <c r="J363" s="7">
        <f t="shared" si="6"/>
        <v>931.11</v>
      </c>
      <c r="P363" s="5" t="s">
        <v>107</v>
      </c>
      <c r="Q363" s="5" t="s">
        <v>544</v>
      </c>
      <c r="R363" s="5" t="s">
        <v>545</v>
      </c>
      <c r="S363" s="5" t="s">
        <v>546</v>
      </c>
      <c r="T363" s="5" t="s">
        <v>547</v>
      </c>
      <c r="U363" s="5" t="s">
        <v>61</v>
      </c>
      <c r="V363" s="6">
        <v>45808.000000000102</v>
      </c>
      <c r="W363" s="5">
        <v>31052025</v>
      </c>
      <c r="X363" s="5" t="s">
        <v>53</v>
      </c>
      <c r="Y363" s="5">
        <v>931.11</v>
      </c>
      <c r="Z363" s="5" t="s">
        <v>53</v>
      </c>
      <c r="AA363" s="5" t="s">
        <v>62</v>
      </c>
      <c r="AJ363" s="5" t="s">
        <v>63</v>
      </c>
      <c r="AK363" s="5" t="s">
        <v>64</v>
      </c>
      <c r="AL363" s="5">
        <v>1</v>
      </c>
      <c r="AM363" s="5" t="s">
        <v>1973</v>
      </c>
      <c r="AO363" s="6">
        <v>45846.000000000102</v>
      </c>
      <c r="AP363" s="5" t="s">
        <v>549</v>
      </c>
      <c r="AS363" s="5" t="s">
        <v>550</v>
      </c>
      <c r="AT363" s="5" t="s">
        <v>1974</v>
      </c>
      <c r="AU363" s="5">
        <v>0</v>
      </c>
      <c r="AV363" s="5" t="s">
        <v>70</v>
      </c>
      <c r="AW363" s="5" t="s">
        <v>53</v>
      </c>
      <c r="AX363" s="5" t="s">
        <v>71</v>
      </c>
      <c r="AY363" s="5" t="s">
        <v>53</v>
      </c>
      <c r="AZ363" s="8" t="s">
        <v>1975</v>
      </c>
      <c r="BA363" s="5" t="s">
        <v>53</v>
      </c>
      <c r="BB363" s="5" t="s">
        <v>73</v>
      </c>
      <c r="BC363" s="5" t="s">
        <v>268</v>
      </c>
      <c r="BE363" s="5">
        <v>0</v>
      </c>
      <c r="BF363" s="5" t="s">
        <v>61</v>
      </c>
    </row>
    <row r="364" spans="1:58" ht="28.8" x14ac:dyDescent="0.3">
      <c r="A364" s="6">
        <v>45845.000000000102</v>
      </c>
      <c r="B364" s="5" t="s">
        <v>50</v>
      </c>
      <c r="C364" s="5" t="s">
        <v>647</v>
      </c>
      <c r="D364" s="5" t="s">
        <v>52</v>
      </c>
      <c r="E364" s="5" t="s">
        <v>53</v>
      </c>
      <c r="F364" s="5" t="s">
        <v>53</v>
      </c>
      <c r="G364" s="5">
        <v>1</v>
      </c>
      <c r="H364" s="5">
        <v>363</v>
      </c>
      <c r="I364" s="5">
        <v>-25.6</v>
      </c>
      <c r="J364" s="7">
        <f t="shared" si="6"/>
        <v>25.6</v>
      </c>
      <c r="K364" s="5" t="s">
        <v>107</v>
      </c>
      <c r="L364" s="5" t="s">
        <v>160</v>
      </c>
      <c r="M364" s="5" t="s">
        <v>161</v>
      </c>
      <c r="N364" s="5" t="s">
        <v>98</v>
      </c>
      <c r="O364" s="5" t="s">
        <v>58</v>
      </c>
      <c r="P364" s="5" t="s">
        <v>648</v>
      </c>
      <c r="Q364" s="5" t="s">
        <v>649</v>
      </c>
      <c r="R364" s="5" t="s">
        <v>94</v>
      </c>
      <c r="S364" s="5" t="s">
        <v>98</v>
      </c>
      <c r="T364" s="5" t="s">
        <v>58</v>
      </c>
      <c r="U364" s="5" t="s">
        <v>61</v>
      </c>
      <c r="V364" s="6">
        <v>45845.000000000102</v>
      </c>
      <c r="W364" s="5">
        <v>2</v>
      </c>
      <c r="X364" s="5" t="s">
        <v>745</v>
      </c>
      <c r="Y364" s="5">
        <v>25.6</v>
      </c>
      <c r="Z364" s="5" t="s">
        <v>53</v>
      </c>
      <c r="AA364" s="5" t="s">
        <v>62</v>
      </c>
      <c r="AJ364" s="5" t="s">
        <v>63</v>
      </c>
      <c r="AK364" s="5" t="s">
        <v>64</v>
      </c>
      <c r="AL364" s="5">
        <v>1</v>
      </c>
      <c r="AM364" s="5" t="s">
        <v>640</v>
      </c>
      <c r="AO364" s="6">
        <v>45846.000000000102</v>
      </c>
      <c r="AP364" s="5" t="s">
        <v>651</v>
      </c>
      <c r="AQ364" s="5" t="s">
        <v>117</v>
      </c>
      <c r="AR364" s="5" t="s">
        <v>167</v>
      </c>
      <c r="AS364" s="5" t="s">
        <v>651</v>
      </c>
      <c r="AT364" s="5" t="s">
        <v>184</v>
      </c>
      <c r="AU364" s="5">
        <v>0</v>
      </c>
      <c r="AV364" s="5" t="s">
        <v>53</v>
      </c>
      <c r="AW364" s="5" t="s">
        <v>70</v>
      </c>
      <c r="AX364" s="5" t="s">
        <v>71</v>
      </c>
      <c r="AY364" s="5" t="s">
        <v>53</v>
      </c>
      <c r="AZ364" s="8" t="s">
        <v>1976</v>
      </c>
      <c r="BA364" s="5" t="s">
        <v>53</v>
      </c>
      <c r="BB364" s="5" t="s">
        <v>73</v>
      </c>
      <c r="BC364" s="5" t="s">
        <v>268</v>
      </c>
      <c r="BE364" s="5">
        <v>0</v>
      </c>
      <c r="BF364" s="5" t="s">
        <v>61</v>
      </c>
    </row>
    <row r="365" spans="1:58" ht="28.8" x14ac:dyDescent="0.3">
      <c r="A365" s="6">
        <v>45847.000000000102</v>
      </c>
      <c r="B365" s="5" t="s">
        <v>50</v>
      </c>
      <c r="C365" s="5" t="s">
        <v>256</v>
      </c>
      <c r="D365" s="5" t="s">
        <v>52</v>
      </c>
      <c r="E365" s="5" t="s">
        <v>53</v>
      </c>
      <c r="F365" s="5" t="s">
        <v>53</v>
      </c>
      <c r="G365" s="5">
        <v>1</v>
      </c>
      <c r="H365" s="5">
        <v>364</v>
      </c>
      <c r="I365" s="5">
        <v>-854.1</v>
      </c>
      <c r="J365" s="7">
        <f t="shared" si="6"/>
        <v>854.1</v>
      </c>
      <c r="K365" s="5" t="s">
        <v>76</v>
      </c>
      <c r="L365" s="5" t="s">
        <v>257</v>
      </c>
      <c r="M365" s="5" t="s">
        <v>258</v>
      </c>
      <c r="N365" s="5" t="s">
        <v>113</v>
      </c>
      <c r="O365" s="5" t="s">
        <v>114</v>
      </c>
      <c r="P365" s="5" t="s">
        <v>259</v>
      </c>
      <c r="Q365" s="5" t="s">
        <v>260</v>
      </c>
      <c r="R365" s="5" t="s">
        <v>112</v>
      </c>
      <c r="S365" s="5" t="s">
        <v>113</v>
      </c>
      <c r="T365" s="5" t="s">
        <v>114</v>
      </c>
      <c r="U365" s="5" t="s">
        <v>61</v>
      </c>
      <c r="V365" s="6">
        <v>45845.000000000102</v>
      </c>
      <c r="W365" s="5">
        <v>0</v>
      </c>
      <c r="X365" s="5" t="s">
        <v>53</v>
      </c>
      <c r="Y365" s="5">
        <v>854.1</v>
      </c>
      <c r="Z365" s="5" t="s">
        <v>53</v>
      </c>
      <c r="AA365" s="5" t="s">
        <v>62</v>
      </c>
      <c r="AJ365" s="5" t="s">
        <v>63</v>
      </c>
      <c r="AK365" s="5" t="s">
        <v>64</v>
      </c>
      <c r="AL365" s="5">
        <v>1</v>
      </c>
      <c r="AM365" s="5" t="s">
        <v>1977</v>
      </c>
      <c r="AO365" s="6">
        <v>45846.000000000102</v>
      </c>
      <c r="AP365" s="5" t="s">
        <v>263</v>
      </c>
      <c r="AQ365" s="5" t="s">
        <v>86</v>
      </c>
      <c r="AR365" s="5" t="s">
        <v>264</v>
      </c>
      <c r="AS365" s="5" t="s">
        <v>265</v>
      </c>
      <c r="AT365" s="5" t="s">
        <v>579</v>
      </c>
      <c r="AU365" s="5">
        <v>0</v>
      </c>
      <c r="AV365" s="5" t="s">
        <v>70</v>
      </c>
      <c r="AW365" s="5" t="s">
        <v>53</v>
      </c>
      <c r="AX365" s="5" t="s">
        <v>71</v>
      </c>
      <c r="AY365" s="5" t="s">
        <v>53</v>
      </c>
      <c r="AZ365" s="8" t="s">
        <v>1978</v>
      </c>
      <c r="BA365" s="5" t="s">
        <v>53</v>
      </c>
      <c r="BB365" s="5" t="s">
        <v>73</v>
      </c>
      <c r="BC365" s="5" t="s">
        <v>268</v>
      </c>
      <c r="BE365" s="5">
        <v>0</v>
      </c>
      <c r="BF365" s="5" t="s">
        <v>61</v>
      </c>
    </row>
    <row r="366" spans="1:58" ht="28.8" x14ac:dyDescent="0.3">
      <c r="A366" s="6">
        <v>45838.000000000102</v>
      </c>
      <c r="B366" s="5" t="s">
        <v>50</v>
      </c>
      <c r="C366" s="5" t="s">
        <v>269</v>
      </c>
      <c r="D366" s="5" t="s">
        <v>52</v>
      </c>
      <c r="E366" s="5" t="s">
        <v>53</v>
      </c>
      <c r="F366" s="5" t="s">
        <v>53</v>
      </c>
      <c r="G366" s="5">
        <v>1</v>
      </c>
      <c r="H366" s="5">
        <v>365</v>
      </c>
      <c r="I366" s="5">
        <v>-9164.57</v>
      </c>
      <c r="J366" s="7">
        <f t="shared" si="6"/>
        <v>9164.57</v>
      </c>
      <c r="P366" s="5" t="s">
        <v>270</v>
      </c>
      <c r="Q366" s="5" t="s">
        <v>53</v>
      </c>
      <c r="R366" s="5" t="s">
        <v>53</v>
      </c>
      <c r="S366" s="5" t="s">
        <v>53</v>
      </c>
      <c r="T366" s="5" t="s">
        <v>53</v>
      </c>
      <c r="V366" s="6">
        <v>45838.000000000102</v>
      </c>
      <c r="W366" s="5">
        <v>6</v>
      </c>
      <c r="X366" s="5" t="s">
        <v>1780</v>
      </c>
      <c r="Y366" s="5">
        <v>9164.57</v>
      </c>
      <c r="Z366" s="5" t="s">
        <v>53</v>
      </c>
      <c r="AA366" s="5" t="s">
        <v>62</v>
      </c>
      <c r="AJ366" s="5" t="s">
        <v>63</v>
      </c>
      <c r="AK366" s="5" t="s">
        <v>64</v>
      </c>
      <c r="AL366" s="5">
        <v>1</v>
      </c>
      <c r="AM366" s="5" t="s">
        <v>1979</v>
      </c>
      <c r="AO366" s="6">
        <v>45846.000000000102</v>
      </c>
      <c r="AP366" s="5" t="s">
        <v>53</v>
      </c>
      <c r="AS366" s="5" t="s">
        <v>53</v>
      </c>
      <c r="AT366" s="5" t="s">
        <v>1420</v>
      </c>
      <c r="AU366" s="5">
        <v>0</v>
      </c>
      <c r="AV366" s="5" t="s">
        <v>53</v>
      </c>
      <c r="AW366" s="5" t="s">
        <v>70</v>
      </c>
      <c r="AX366" s="5" t="s">
        <v>71</v>
      </c>
      <c r="AY366" s="5" t="s">
        <v>53</v>
      </c>
      <c r="AZ366" s="8" t="s">
        <v>1980</v>
      </c>
      <c r="BA366" s="5" t="s">
        <v>53</v>
      </c>
      <c r="BB366" s="5" t="s">
        <v>73</v>
      </c>
      <c r="BC366" s="5" t="s">
        <v>268</v>
      </c>
      <c r="BE366" s="5">
        <v>0</v>
      </c>
      <c r="BF366" s="5" t="s">
        <v>61</v>
      </c>
    </row>
    <row r="367" spans="1:58" ht="28.8" x14ac:dyDescent="0.3">
      <c r="A367" s="6">
        <v>45838.000000000102</v>
      </c>
      <c r="B367" s="5" t="s">
        <v>50</v>
      </c>
      <c r="C367" s="5" t="s">
        <v>269</v>
      </c>
      <c r="D367" s="5" t="s">
        <v>52</v>
      </c>
      <c r="E367" s="5" t="s">
        <v>53</v>
      </c>
      <c r="F367" s="5" t="s">
        <v>53</v>
      </c>
      <c r="G367" s="5">
        <v>1</v>
      </c>
      <c r="H367" s="5">
        <v>366</v>
      </c>
      <c r="I367" s="5">
        <v>-5797.9</v>
      </c>
      <c r="J367" s="7">
        <f t="shared" si="6"/>
        <v>5797.9</v>
      </c>
      <c r="P367" s="5" t="s">
        <v>270</v>
      </c>
      <c r="Q367" s="5" t="s">
        <v>53</v>
      </c>
      <c r="R367" s="5" t="s">
        <v>53</v>
      </c>
      <c r="S367" s="5" t="s">
        <v>53</v>
      </c>
      <c r="T367" s="5" t="s">
        <v>53</v>
      </c>
      <c r="V367" s="6">
        <v>45838.000000000102</v>
      </c>
      <c r="W367" s="5">
        <v>6</v>
      </c>
      <c r="X367" s="5" t="s">
        <v>1981</v>
      </c>
      <c r="Y367" s="5">
        <v>5797.9</v>
      </c>
      <c r="Z367" s="5" t="s">
        <v>53</v>
      </c>
      <c r="AA367" s="5" t="s">
        <v>62</v>
      </c>
      <c r="AJ367" s="5" t="s">
        <v>63</v>
      </c>
      <c r="AK367" s="5" t="s">
        <v>64</v>
      </c>
      <c r="AL367" s="5">
        <v>1</v>
      </c>
      <c r="AM367" s="5" t="s">
        <v>1982</v>
      </c>
      <c r="AO367" s="6">
        <v>45846.000000000102</v>
      </c>
      <c r="AP367" s="5" t="s">
        <v>53</v>
      </c>
      <c r="AS367" s="5" t="s">
        <v>53</v>
      </c>
      <c r="AT367" s="5" t="s">
        <v>1682</v>
      </c>
      <c r="AU367" s="5">
        <v>0</v>
      </c>
      <c r="AV367" s="5" t="s">
        <v>53</v>
      </c>
      <c r="AW367" s="5" t="s">
        <v>70</v>
      </c>
      <c r="AX367" s="5" t="s">
        <v>71</v>
      </c>
      <c r="AY367" s="5" t="s">
        <v>53</v>
      </c>
      <c r="AZ367" s="8" t="s">
        <v>1983</v>
      </c>
      <c r="BA367" s="5" t="s">
        <v>53</v>
      </c>
      <c r="BB367" s="5" t="s">
        <v>73</v>
      </c>
      <c r="BC367" s="5" t="s">
        <v>268</v>
      </c>
      <c r="BE367" s="5">
        <v>0</v>
      </c>
      <c r="BF367" s="5" t="s">
        <v>61</v>
      </c>
    </row>
    <row r="368" spans="1:58" ht="28.8" x14ac:dyDescent="0.3">
      <c r="A368" s="6">
        <v>45838.000000000102</v>
      </c>
      <c r="B368" s="5" t="s">
        <v>50</v>
      </c>
      <c r="C368" s="5" t="s">
        <v>269</v>
      </c>
      <c r="D368" s="5" t="s">
        <v>52</v>
      </c>
      <c r="E368" s="5" t="s">
        <v>53</v>
      </c>
      <c r="F368" s="5" t="s">
        <v>53</v>
      </c>
      <c r="G368" s="5">
        <v>1</v>
      </c>
      <c r="H368" s="5">
        <v>367</v>
      </c>
      <c r="I368" s="5">
        <v>-7672.15</v>
      </c>
      <c r="J368" s="7">
        <f t="shared" si="6"/>
        <v>7672.15</v>
      </c>
      <c r="P368" s="5" t="s">
        <v>270</v>
      </c>
      <c r="Q368" s="5" t="s">
        <v>53</v>
      </c>
      <c r="R368" s="5" t="s">
        <v>53</v>
      </c>
      <c r="S368" s="5" t="s">
        <v>53</v>
      </c>
      <c r="T368" s="5" t="s">
        <v>53</v>
      </c>
      <c r="V368" s="6">
        <v>45838.000000000102</v>
      </c>
      <c r="W368" s="5">
        <v>6</v>
      </c>
      <c r="X368" s="5" t="s">
        <v>1784</v>
      </c>
      <c r="Y368" s="5">
        <v>7672.15</v>
      </c>
      <c r="Z368" s="5" t="s">
        <v>53</v>
      </c>
      <c r="AA368" s="5" t="s">
        <v>62</v>
      </c>
      <c r="AJ368" s="5" t="s">
        <v>63</v>
      </c>
      <c r="AK368" s="5" t="s">
        <v>64</v>
      </c>
      <c r="AL368" s="5">
        <v>1</v>
      </c>
      <c r="AM368" s="5" t="s">
        <v>1984</v>
      </c>
      <c r="AO368" s="6">
        <v>45846.000000000102</v>
      </c>
      <c r="AP368" s="5" t="s">
        <v>53</v>
      </c>
      <c r="AS368" s="5" t="s">
        <v>53</v>
      </c>
      <c r="AT368" s="5" t="s">
        <v>448</v>
      </c>
      <c r="AU368" s="5">
        <v>0</v>
      </c>
      <c r="AV368" s="5" t="s">
        <v>53</v>
      </c>
      <c r="AW368" s="5" t="s">
        <v>70</v>
      </c>
      <c r="AX368" s="5" t="s">
        <v>71</v>
      </c>
      <c r="AY368" s="5" t="s">
        <v>53</v>
      </c>
      <c r="AZ368" s="8" t="s">
        <v>1985</v>
      </c>
      <c r="BA368" s="5" t="s">
        <v>53</v>
      </c>
      <c r="BB368" s="5" t="s">
        <v>73</v>
      </c>
      <c r="BC368" s="5" t="s">
        <v>268</v>
      </c>
      <c r="BE368" s="5">
        <v>0</v>
      </c>
      <c r="BF368" s="5" t="s">
        <v>61</v>
      </c>
    </row>
    <row r="369" spans="1:58" ht="28.8" x14ac:dyDescent="0.3">
      <c r="A369" s="6">
        <v>45838.000000000102</v>
      </c>
      <c r="B369" s="5" t="s">
        <v>50</v>
      </c>
      <c r="C369" s="5" t="s">
        <v>269</v>
      </c>
      <c r="D369" s="5" t="s">
        <v>52</v>
      </c>
      <c r="E369" s="5" t="s">
        <v>53</v>
      </c>
      <c r="F369" s="5" t="s">
        <v>53</v>
      </c>
      <c r="G369" s="5">
        <v>1</v>
      </c>
      <c r="H369" s="5">
        <v>368</v>
      </c>
      <c r="I369" s="5">
        <v>-31838.06</v>
      </c>
      <c r="J369" s="7">
        <f t="shared" si="6"/>
        <v>31838.06</v>
      </c>
      <c r="P369" s="5" t="s">
        <v>270</v>
      </c>
      <c r="Q369" s="5" t="s">
        <v>53</v>
      </c>
      <c r="R369" s="5" t="s">
        <v>53</v>
      </c>
      <c r="S369" s="5" t="s">
        <v>53</v>
      </c>
      <c r="T369" s="5" t="s">
        <v>53</v>
      </c>
      <c r="V369" s="6">
        <v>45838.000000000102</v>
      </c>
      <c r="W369" s="5">
        <v>6</v>
      </c>
      <c r="X369" s="5" t="s">
        <v>212</v>
      </c>
      <c r="Y369" s="5">
        <v>31838.06</v>
      </c>
      <c r="Z369" s="5" t="s">
        <v>53</v>
      </c>
      <c r="AA369" s="5" t="s">
        <v>62</v>
      </c>
      <c r="AJ369" s="5" t="s">
        <v>63</v>
      </c>
      <c r="AK369" s="5" t="s">
        <v>64</v>
      </c>
      <c r="AL369" s="5">
        <v>1</v>
      </c>
      <c r="AM369" s="5" t="s">
        <v>1986</v>
      </c>
      <c r="AO369" s="6">
        <v>45846.000000000102</v>
      </c>
      <c r="AP369" s="5" t="s">
        <v>53</v>
      </c>
      <c r="AS369" s="5" t="s">
        <v>53</v>
      </c>
      <c r="AT369" s="5" t="s">
        <v>404</v>
      </c>
      <c r="AU369" s="5">
        <v>0</v>
      </c>
      <c r="AV369" s="5" t="s">
        <v>53</v>
      </c>
      <c r="AW369" s="5" t="s">
        <v>70</v>
      </c>
      <c r="AX369" s="5" t="s">
        <v>71</v>
      </c>
      <c r="AY369" s="5" t="s">
        <v>53</v>
      </c>
      <c r="AZ369" s="8" t="s">
        <v>1987</v>
      </c>
      <c r="BA369" s="5" t="s">
        <v>53</v>
      </c>
      <c r="BB369" s="5" t="s">
        <v>73</v>
      </c>
      <c r="BC369" s="5" t="s">
        <v>268</v>
      </c>
      <c r="BE369" s="5">
        <v>0</v>
      </c>
      <c r="BF369" s="5" t="s">
        <v>61</v>
      </c>
    </row>
    <row r="370" spans="1:58" ht="28.8" x14ac:dyDescent="0.3">
      <c r="A370" s="6">
        <v>45838.000000000102</v>
      </c>
      <c r="B370" s="5" t="s">
        <v>50</v>
      </c>
      <c r="C370" s="5" t="s">
        <v>269</v>
      </c>
      <c r="D370" s="5" t="s">
        <v>52</v>
      </c>
      <c r="E370" s="5" t="s">
        <v>53</v>
      </c>
      <c r="F370" s="5" t="s">
        <v>53</v>
      </c>
      <c r="G370" s="5">
        <v>1</v>
      </c>
      <c r="H370" s="5">
        <v>369</v>
      </c>
      <c r="I370" s="5">
        <v>-18571.47</v>
      </c>
      <c r="J370" s="7">
        <f t="shared" si="6"/>
        <v>18571.47</v>
      </c>
      <c r="P370" s="5" t="s">
        <v>270</v>
      </c>
      <c r="Q370" s="5" t="s">
        <v>53</v>
      </c>
      <c r="R370" s="5" t="s">
        <v>53</v>
      </c>
      <c r="S370" s="5" t="s">
        <v>53</v>
      </c>
      <c r="T370" s="5" t="s">
        <v>53</v>
      </c>
      <c r="V370" s="6">
        <v>45838.000000000102</v>
      </c>
      <c r="W370" s="5">
        <v>6</v>
      </c>
      <c r="X370" s="5" t="s">
        <v>274</v>
      </c>
      <c r="Y370" s="5">
        <v>18571.47</v>
      </c>
      <c r="Z370" s="5" t="s">
        <v>53</v>
      </c>
      <c r="AA370" s="5" t="s">
        <v>62</v>
      </c>
      <c r="AJ370" s="5" t="s">
        <v>63</v>
      </c>
      <c r="AK370" s="5" t="s">
        <v>64</v>
      </c>
      <c r="AL370" s="5">
        <v>1</v>
      </c>
      <c r="AM370" s="5" t="s">
        <v>1988</v>
      </c>
      <c r="AO370" s="6">
        <v>45846.000000000102</v>
      </c>
      <c r="AP370" s="5" t="s">
        <v>53</v>
      </c>
      <c r="AS370" s="5" t="s">
        <v>53</v>
      </c>
      <c r="AT370" s="5" t="s">
        <v>1507</v>
      </c>
      <c r="AU370" s="5">
        <v>0</v>
      </c>
      <c r="AV370" s="5" t="s">
        <v>53</v>
      </c>
      <c r="AW370" s="5" t="s">
        <v>70</v>
      </c>
      <c r="AX370" s="5" t="s">
        <v>71</v>
      </c>
      <c r="AY370" s="5" t="s">
        <v>53</v>
      </c>
      <c r="AZ370" s="8" t="s">
        <v>1989</v>
      </c>
      <c r="BA370" s="5" t="s">
        <v>53</v>
      </c>
      <c r="BB370" s="5" t="s">
        <v>73</v>
      </c>
      <c r="BC370" s="5" t="s">
        <v>268</v>
      </c>
      <c r="BE370" s="5">
        <v>0</v>
      </c>
      <c r="BF370" s="5" t="s">
        <v>61</v>
      </c>
    </row>
    <row r="371" spans="1:58" ht="28.8" x14ac:dyDescent="0.3">
      <c r="A371" s="6">
        <v>45847.000000000102</v>
      </c>
      <c r="B371" s="5" t="s">
        <v>50</v>
      </c>
      <c r="C371" s="5" t="s">
        <v>543</v>
      </c>
      <c r="D371" s="5" t="s">
        <v>52</v>
      </c>
      <c r="E371" s="5" t="s">
        <v>53</v>
      </c>
      <c r="F371" s="5" t="s">
        <v>53</v>
      </c>
      <c r="G371" s="5">
        <v>1</v>
      </c>
      <c r="H371" s="5">
        <v>370</v>
      </c>
      <c r="I371" s="5">
        <v>-5.91</v>
      </c>
      <c r="J371" s="7">
        <f t="shared" si="6"/>
        <v>5.91</v>
      </c>
      <c r="P371" s="5" t="s">
        <v>107</v>
      </c>
      <c r="Q371" s="5" t="s">
        <v>544</v>
      </c>
      <c r="R371" s="5" t="s">
        <v>545</v>
      </c>
      <c r="S371" s="5" t="s">
        <v>546</v>
      </c>
      <c r="T371" s="5" t="s">
        <v>547</v>
      </c>
      <c r="U371" s="5" t="s">
        <v>61</v>
      </c>
      <c r="V371" s="6">
        <v>45847.000000000102</v>
      </c>
      <c r="W371" s="5">
        <v>2449</v>
      </c>
      <c r="X371" s="5" t="s">
        <v>432</v>
      </c>
      <c r="Y371" s="5">
        <v>5.91</v>
      </c>
      <c r="Z371" s="5" t="s">
        <v>53</v>
      </c>
      <c r="AA371" s="5" t="s">
        <v>62</v>
      </c>
      <c r="AJ371" s="5" t="s">
        <v>63</v>
      </c>
      <c r="AK371" s="5" t="s">
        <v>64</v>
      </c>
      <c r="AL371" s="5">
        <v>1</v>
      </c>
      <c r="AM371" s="5" t="s">
        <v>1990</v>
      </c>
      <c r="AO371" s="6">
        <v>45847.000000000102</v>
      </c>
      <c r="AP371" s="5" t="s">
        <v>549</v>
      </c>
      <c r="AS371" s="5" t="s">
        <v>550</v>
      </c>
      <c r="AT371" s="5" t="s">
        <v>1991</v>
      </c>
      <c r="AU371" s="5">
        <v>0</v>
      </c>
      <c r="AV371" s="5" t="s">
        <v>70</v>
      </c>
      <c r="AW371" s="5" t="s">
        <v>53</v>
      </c>
      <c r="AX371" s="5" t="s">
        <v>71</v>
      </c>
      <c r="AY371" s="5" t="s">
        <v>53</v>
      </c>
      <c r="AZ371" s="8" t="s">
        <v>1992</v>
      </c>
      <c r="BA371" s="5" t="s">
        <v>53</v>
      </c>
      <c r="BB371" s="5" t="s">
        <v>73</v>
      </c>
      <c r="BC371" s="5" t="s">
        <v>268</v>
      </c>
      <c r="BE371" s="5">
        <v>0</v>
      </c>
      <c r="BF371" s="5" t="s">
        <v>61</v>
      </c>
    </row>
    <row r="372" spans="1:58" ht="28.8" x14ac:dyDescent="0.3">
      <c r="A372" s="6">
        <v>45854.000000000102</v>
      </c>
      <c r="B372" s="5" t="s">
        <v>50</v>
      </c>
      <c r="C372" s="5" t="s">
        <v>461</v>
      </c>
      <c r="D372" s="5" t="s">
        <v>52</v>
      </c>
      <c r="E372" s="5" t="s">
        <v>53</v>
      </c>
      <c r="F372" s="5" t="s">
        <v>53</v>
      </c>
      <c r="G372" s="5">
        <v>1</v>
      </c>
      <c r="H372" s="5">
        <v>371</v>
      </c>
      <c r="I372" s="5">
        <v>-1577.16</v>
      </c>
      <c r="J372" s="7">
        <f t="shared" si="6"/>
        <v>1577.16</v>
      </c>
      <c r="K372" s="5" t="s">
        <v>462</v>
      </c>
      <c r="L372" s="5" t="s">
        <v>463</v>
      </c>
      <c r="M372" s="5" t="s">
        <v>464</v>
      </c>
      <c r="N372" s="5" t="s">
        <v>113</v>
      </c>
      <c r="O372" s="5" t="s">
        <v>114</v>
      </c>
      <c r="P372" s="5" t="s">
        <v>465</v>
      </c>
      <c r="Q372" s="5" t="s">
        <v>466</v>
      </c>
      <c r="R372" s="5" t="s">
        <v>467</v>
      </c>
      <c r="S372" s="5" t="s">
        <v>333</v>
      </c>
      <c r="T372" s="5" t="s">
        <v>334</v>
      </c>
      <c r="U372" s="5" t="s">
        <v>61</v>
      </c>
      <c r="V372" s="6">
        <v>45838.000000000102</v>
      </c>
      <c r="W372" s="5">
        <v>2</v>
      </c>
      <c r="X372" s="5" t="s">
        <v>745</v>
      </c>
      <c r="Y372" s="5">
        <v>1577.16</v>
      </c>
      <c r="Z372" s="5" t="s">
        <v>53</v>
      </c>
      <c r="AA372" s="5" t="s">
        <v>62</v>
      </c>
      <c r="AJ372" s="5" t="s">
        <v>63</v>
      </c>
      <c r="AK372" s="5" t="s">
        <v>64</v>
      </c>
      <c r="AL372" s="5">
        <v>1</v>
      </c>
      <c r="AM372" s="5" t="s">
        <v>1993</v>
      </c>
      <c r="AO372" s="6">
        <v>45847.000000000102</v>
      </c>
      <c r="AP372" s="5" t="s">
        <v>53</v>
      </c>
      <c r="AQ372" s="5" t="s">
        <v>469</v>
      </c>
      <c r="AR372" s="5" t="s">
        <v>470</v>
      </c>
      <c r="AS372" s="5" t="s">
        <v>53</v>
      </c>
      <c r="AT372" s="5" t="s">
        <v>1503</v>
      </c>
      <c r="AU372" s="5">
        <v>0</v>
      </c>
      <c r="AV372" s="5" t="s">
        <v>53</v>
      </c>
      <c r="AW372" s="5" t="s">
        <v>70</v>
      </c>
      <c r="AX372" s="5" t="s">
        <v>71</v>
      </c>
      <c r="AY372" s="5" t="s">
        <v>53</v>
      </c>
      <c r="AZ372" s="8" t="s">
        <v>1994</v>
      </c>
      <c r="BA372" s="5" t="s">
        <v>53</v>
      </c>
      <c r="BB372" s="5" t="s">
        <v>73</v>
      </c>
      <c r="BC372" s="5" t="s">
        <v>268</v>
      </c>
      <c r="BE372" s="5">
        <v>0</v>
      </c>
      <c r="BF372" s="5" t="s">
        <v>61</v>
      </c>
    </row>
    <row r="373" spans="1:58" x14ac:dyDescent="0.3">
      <c r="A373" s="6">
        <v>45877.000000000102</v>
      </c>
      <c r="B373" s="5" t="s">
        <v>50</v>
      </c>
      <c r="C373" s="5" t="s">
        <v>473</v>
      </c>
      <c r="D373" s="5" t="s">
        <v>52</v>
      </c>
      <c r="E373" s="5" t="s">
        <v>53</v>
      </c>
      <c r="F373" s="5" t="s">
        <v>53</v>
      </c>
      <c r="G373" s="5">
        <v>1</v>
      </c>
      <c r="H373" s="5">
        <v>372</v>
      </c>
      <c r="I373" s="5">
        <v>-255</v>
      </c>
      <c r="J373" s="7">
        <f t="shared" si="6"/>
        <v>255</v>
      </c>
      <c r="P373" s="5" t="s">
        <v>474</v>
      </c>
      <c r="Q373" s="5" t="s">
        <v>475</v>
      </c>
      <c r="R373" s="5" t="s">
        <v>476</v>
      </c>
      <c r="S373" s="5" t="s">
        <v>333</v>
      </c>
      <c r="T373" s="5" t="s">
        <v>334</v>
      </c>
      <c r="U373" s="5" t="s">
        <v>61</v>
      </c>
      <c r="V373" s="6">
        <v>45847.000000000102</v>
      </c>
      <c r="W373" s="5">
        <v>6</v>
      </c>
      <c r="X373" s="5" t="s">
        <v>745</v>
      </c>
      <c r="Y373" s="5">
        <v>255</v>
      </c>
      <c r="Z373" s="5" t="s">
        <v>53</v>
      </c>
      <c r="AA373" s="5" t="s">
        <v>62</v>
      </c>
      <c r="AJ373" s="5" t="s">
        <v>63</v>
      </c>
      <c r="AK373" s="5" t="s">
        <v>64</v>
      </c>
      <c r="AL373" s="5">
        <v>1</v>
      </c>
      <c r="AM373" s="5" t="s">
        <v>1718</v>
      </c>
      <c r="AO373" s="6">
        <v>45847.000000000102</v>
      </c>
      <c r="AP373" s="5" t="s">
        <v>478</v>
      </c>
      <c r="AS373" s="5" t="s">
        <v>53</v>
      </c>
      <c r="AT373" s="5" t="s">
        <v>120</v>
      </c>
      <c r="AU373" s="5">
        <v>0</v>
      </c>
      <c r="AV373" s="5" t="s">
        <v>53</v>
      </c>
      <c r="AW373" s="5" t="s">
        <v>70</v>
      </c>
      <c r="AX373" s="5" t="s">
        <v>71</v>
      </c>
      <c r="AY373" s="5" t="s">
        <v>53</v>
      </c>
      <c r="AZ373" s="8" t="s">
        <v>1995</v>
      </c>
      <c r="BA373" s="5" t="s">
        <v>53</v>
      </c>
      <c r="BB373" s="5" t="s">
        <v>73</v>
      </c>
      <c r="BC373" s="5" t="s">
        <v>268</v>
      </c>
      <c r="BE373" s="5">
        <v>0</v>
      </c>
      <c r="BF373" s="5" t="s">
        <v>61</v>
      </c>
    </row>
    <row r="374" spans="1:58" ht="28.8" x14ac:dyDescent="0.3">
      <c r="A374" s="6">
        <v>45854.000000000102</v>
      </c>
      <c r="B374" s="5" t="s">
        <v>50</v>
      </c>
      <c r="C374" s="5" t="s">
        <v>642</v>
      </c>
      <c r="D374" s="5" t="s">
        <v>52</v>
      </c>
      <c r="E374" s="5" t="s">
        <v>53</v>
      </c>
      <c r="F374" s="5" t="s">
        <v>53</v>
      </c>
      <c r="G374" s="5">
        <v>1</v>
      </c>
      <c r="H374" s="5">
        <v>373</v>
      </c>
      <c r="I374" s="5">
        <v>-48924.57</v>
      </c>
      <c r="J374" s="7">
        <f t="shared" si="6"/>
        <v>48924.57</v>
      </c>
      <c r="P374" s="5" t="s">
        <v>643</v>
      </c>
      <c r="Q374" s="5" t="s">
        <v>53</v>
      </c>
      <c r="R374" s="5" t="s">
        <v>53</v>
      </c>
      <c r="S374" s="5" t="s">
        <v>53</v>
      </c>
      <c r="T374" s="5" t="s">
        <v>53</v>
      </c>
      <c r="U374" s="5" t="s">
        <v>61</v>
      </c>
      <c r="V374" s="6">
        <v>45854.000000000102</v>
      </c>
      <c r="W374" s="5">
        <v>6</v>
      </c>
      <c r="X374" s="5" t="s">
        <v>745</v>
      </c>
      <c r="Y374" s="5">
        <v>48924.57</v>
      </c>
      <c r="Z374" s="5" t="s">
        <v>53</v>
      </c>
      <c r="AA374" s="5" t="s">
        <v>62</v>
      </c>
      <c r="AJ374" s="5" t="s">
        <v>63</v>
      </c>
      <c r="AK374" s="5" t="s">
        <v>64</v>
      </c>
      <c r="AL374" s="5">
        <v>1</v>
      </c>
      <c r="AM374" s="5" t="s">
        <v>1996</v>
      </c>
      <c r="AO374" s="6">
        <v>45855.000000000102</v>
      </c>
      <c r="AP374" s="5" t="s">
        <v>53</v>
      </c>
      <c r="AS374" s="5" t="s">
        <v>53</v>
      </c>
      <c r="AT374" s="5" t="s">
        <v>1420</v>
      </c>
      <c r="AU374" s="5">
        <v>0</v>
      </c>
      <c r="AV374" s="5" t="s">
        <v>70</v>
      </c>
      <c r="AW374" s="5" t="s">
        <v>53</v>
      </c>
      <c r="AX374" s="5" t="s">
        <v>71</v>
      </c>
      <c r="AY374" s="5" t="s">
        <v>53</v>
      </c>
      <c r="AZ374" s="8" t="s">
        <v>1997</v>
      </c>
      <c r="BA374" s="5" t="s">
        <v>53</v>
      </c>
      <c r="BB374" s="5" t="s">
        <v>73</v>
      </c>
      <c r="BC374" s="5" t="s">
        <v>268</v>
      </c>
      <c r="BE374" s="5">
        <v>0</v>
      </c>
      <c r="BF374" s="5" t="s">
        <v>61</v>
      </c>
    </row>
    <row r="375" spans="1:58" ht="43.2" x14ac:dyDescent="0.3">
      <c r="A375" s="6">
        <v>45870.000000000102</v>
      </c>
      <c r="B375" s="5" t="s">
        <v>50</v>
      </c>
      <c r="C375" s="5" t="s">
        <v>1616</v>
      </c>
      <c r="D375" s="5" t="s">
        <v>52</v>
      </c>
      <c r="E375" s="5" t="s">
        <v>53</v>
      </c>
      <c r="F375" s="5" t="s">
        <v>53</v>
      </c>
      <c r="G375" s="5">
        <v>1</v>
      </c>
      <c r="H375" s="5">
        <v>374</v>
      </c>
      <c r="I375" s="5">
        <v>-6.49</v>
      </c>
      <c r="J375" s="7">
        <f t="shared" si="6"/>
        <v>6.49</v>
      </c>
      <c r="K375" s="5" t="s">
        <v>1617</v>
      </c>
      <c r="L375" s="5" t="s">
        <v>1618</v>
      </c>
      <c r="M375" s="5" t="s">
        <v>1619</v>
      </c>
      <c r="N375" s="5" t="s">
        <v>53</v>
      </c>
      <c r="O375" s="5" t="s">
        <v>53</v>
      </c>
      <c r="P375" s="5" t="s">
        <v>1620</v>
      </c>
      <c r="Q375" s="5" t="s">
        <v>1621</v>
      </c>
      <c r="R375" s="5" t="s">
        <v>1622</v>
      </c>
      <c r="S375" s="5" t="s">
        <v>1623</v>
      </c>
      <c r="T375" s="5" t="s">
        <v>1360</v>
      </c>
      <c r="U375" s="5" t="s">
        <v>61</v>
      </c>
      <c r="V375" s="6">
        <v>45854.000000000102</v>
      </c>
      <c r="W375" s="5">
        <v>0</v>
      </c>
      <c r="X375" s="5" t="s">
        <v>53</v>
      </c>
      <c r="Y375" s="5">
        <v>6.49</v>
      </c>
      <c r="Z375" s="5" t="s">
        <v>53</v>
      </c>
      <c r="AA375" s="5" t="s">
        <v>62</v>
      </c>
      <c r="AJ375" s="5" t="s">
        <v>63</v>
      </c>
      <c r="AK375" s="5" t="s">
        <v>64</v>
      </c>
      <c r="AL375" s="5">
        <v>1</v>
      </c>
      <c r="AM375" s="5" t="s">
        <v>1415</v>
      </c>
      <c r="AO375" s="6">
        <v>45855.000000000102</v>
      </c>
      <c r="AP375" s="5" t="s">
        <v>1626</v>
      </c>
      <c r="AQ375" s="5" t="s">
        <v>1627</v>
      </c>
      <c r="AR375" s="5" t="s">
        <v>1628</v>
      </c>
      <c r="AS375" s="5" t="s">
        <v>1626</v>
      </c>
      <c r="AT375" s="5" t="s">
        <v>1998</v>
      </c>
      <c r="AU375" s="5">
        <v>0</v>
      </c>
      <c r="AV375" s="5" t="s">
        <v>53</v>
      </c>
      <c r="AW375" s="5" t="s">
        <v>70</v>
      </c>
      <c r="AX375" s="5" t="s">
        <v>71</v>
      </c>
      <c r="AY375" s="5" t="s">
        <v>53</v>
      </c>
      <c r="AZ375" s="8" t="s">
        <v>1999</v>
      </c>
      <c r="BA375" s="5" t="s">
        <v>53</v>
      </c>
      <c r="BB375" s="5" t="s">
        <v>73</v>
      </c>
      <c r="BC375" s="5" t="s">
        <v>294</v>
      </c>
      <c r="BD375" s="6">
        <v>45727.000000000102</v>
      </c>
      <c r="BE375" s="5">
        <v>7</v>
      </c>
      <c r="BF375" s="5" t="s">
        <v>61</v>
      </c>
    </row>
    <row r="376" spans="1:58" ht="28.8" x14ac:dyDescent="0.3">
      <c r="A376" s="6">
        <v>45854.000000000102</v>
      </c>
      <c r="B376" s="5" t="s">
        <v>50</v>
      </c>
      <c r="C376" s="5" t="s">
        <v>2000</v>
      </c>
      <c r="D376" s="5" t="s">
        <v>52</v>
      </c>
      <c r="E376" s="5" t="s">
        <v>53</v>
      </c>
      <c r="F376" s="5" t="s">
        <v>53</v>
      </c>
      <c r="G376" s="5">
        <v>1</v>
      </c>
      <c r="H376" s="5">
        <v>375</v>
      </c>
      <c r="I376" s="5">
        <v>-2401</v>
      </c>
      <c r="J376" s="7">
        <f t="shared" si="6"/>
        <v>2401</v>
      </c>
      <c r="P376" s="5" t="s">
        <v>2001</v>
      </c>
      <c r="Q376" s="5" t="s">
        <v>2002</v>
      </c>
      <c r="R376" s="5" t="s">
        <v>429</v>
      </c>
      <c r="S376" s="5" t="s">
        <v>98</v>
      </c>
      <c r="T376" s="5" t="s">
        <v>58</v>
      </c>
      <c r="U376" s="5" t="s">
        <v>61</v>
      </c>
      <c r="V376" s="6">
        <v>45847.000000000102</v>
      </c>
      <c r="W376" s="5">
        <v>2450</v>
      </c>
      <c r="X376" s="5" t="s">
        <v>432</v>
      </c>
      <c r="Y376" s="5">
        <v>2401</v>
      </c>
      <c r="Z376" s="5" t="s">
        <v>53</v>
      </c>
      <c r="AA376" s="5" t="s">
        <v>62</v>
      </c>
      <c r="AJ376" s="5" t="s">
        <v>63</v>
      </c>
      <c r="AK376" s="5" t="s">
        <v>64</v>
      </c>
      <c r="AL376" s="5">
        <v>1</v>
      </c>
      <c r="AM376" s="5" t="s">
        <v>2003</v>
      </c>
      <c r="AO376" s="6">
        <v>45855.000000000102</v>
      </c>
      <c r="AP376" s="5" t="s">
        <v>2004</v>
      </c>
      <c r="AS376" s="5" t="s">
        <v>2005</v>
      </c>
      <c r="AT376" s="5" t="s">
        <v>120</v>
      </c>
      <c r="AU376" s="5">
        <v>0</v>
      </c>
      <c r="AV376" s="5" t="s">
        <v>70</v>
      </c>
      <c r="AW376" s="5" t="s">
        <v>53</v>
      </c>
      <c r="AX376" s="5" t="s">
        <v>71</v>
      </c>
      <c r="AY376" s="5" t="s">
        <v>53</v>
      </c>
      <c r="AZ376" s="8" t="s">
        <v>2006</v>
      </c>
      <c r="BA376" s="5" t="s">
        <v>53</v>
      </c>
      <c r="BB376" s="5" t="s">
        <v>73</v>
      </c>
      <c r="BC376" s="5" t="s">
        <v>268</v>
      </c>
      <c r="BE376" s="5">
        <v>0</v>
      </c>
      <c r="BF376" s="5" t="s">
        <v>61</v>
      </c>
    </row>
    <row r="377" spans="1:58" ht="28.8" x14ac:dyDescent="0.3">
      <c r="A377" s="6">
        <v>45864.000000000102</v>
      </c>
      <c r="B377" s="5" t="s">
        <v>50</v>
      </c>
      <c r="C377" s="5" t="s">
        <v>75</v>
      </c>
      <c r="D377" s="5" t="s">
        <v>52</v>
      </c>
      <c r="E377" s="5" t="s">
        <v>53</v>
      </c>
      <c r="F377" s="5" t="s">
        <v>53</v>
      </c>
      <c r="G377" s="5">
        <v>1</v>
      </c>
      <c r="H377" s="5">
        <v>376</v>
      </c>
      <c r="I377" s="5">
        <v>-509.18</v>
      </c>
      <c r="J377" s="7">
        <f t="shared" si="6"/>
        <v>509.18</v>
      </c>
      <c r="K377" s="5" t="s">
        <v>76</v>
      </c>
      <c r="L377" s="5" t="s">
        <v>77</v>
      </c>
      <c r="M377" s="5" t="s">
        <v>78</v>
      </c>
      <c r="N377" s="5" t="s">
        <v>79</v>
      </c>
      <c r="O377" s="5" t="s">
        <v>80</v>
      </c>
      <c r="P377" s="5" t="s">
        <v>81</v>
      </c>
      <c r="Q377" s="5" t="s">
        <v>82</v>
      </c>
      <c r="R377" s="5" t="s">
        <v>78</v>
      </c>
      <c r="S377" s="5" t="s">
        <v>79</v>
      </c>
      <c r="T377" s="5" t="s">
        <v>80</v>
      </c>
      <c r="U377" s="5" t="s">
        <v>61</v>
      </c>
      <c r="V377" s="6">
        <v>45834.000000000102</v>
      </c>
      <c r="W377" s="5">
        <v>2329</v>
      </c>
      <c r="X377" s="5" t="s">
        <v>83</v>
      </c>
      <c r="Y377" s="5">
        <v>609.02</v>
      </c>
      <c r="Z377" s="5" t="s">
        <v>53</v>
      </c>
      <c r="AA377" s="5" t="s">
        <v>62</v>
      </c>
      <c r="AJ377" s="5" t="s">
        <v>70</v>
      </c>
      <c r="AK377" s="5" t="s">
        <v>64</v>
      </c>
      <c r="AL377" s="5">
        <v>1</v>
      </c>
      <c r="AM377" s="5" t="s">
        <v>995</v>
      </c>
      <c r="AO377" s="6">
        <v>45855.000000000102</v>
      </c>
      <c r="AP377" s="5" t="s">
        <v>85</v>
      </c>
      <c r="AQ377" s="5" t="s">
        <v>86</v>
      </c>
      <c r="AR377" s="5" t="s">
        <v>87</v>
      </c>
      <c r="AS377" s="5" t="s">
        <v>88</v>
      </c>
      <c r="AT377" s="5" t="s">
        <v>999</v>
      </c>
      <c r="AU377" s="5">
        <v>0</v>
      </c>
      <c r="AV377" s="5" t="s">
        <v>53</v>
      </c>
      <c r="AW377" s="5" t="s">
        <v>70</v>
      </c>
      <c r="AX377" s="5" t="s">
        <v>71</v>
      </c>
      <c r="AY377" s="5" t="s">
        <v>53</v>
      </c>
      <c r="AZ377" s="8" t="s">
        <v>2007</v>
      </c>
      <c r="BA377" s="5" t="s">
        <v>53</v>
      </c>
      <c r="BB377" s="5" t="s">
        <v>73</v>
      </c>
      <c r="BC377" s="5" t="s">
        <v>74</v>
      </c>
      <c r="BD377" s="6">
        <v>45736.000000000102</v>
      </c>
      <c r="BE377" s="5">
        <v>24</v>
      </c>
      <c r="BF377" s="5" t="s">
        <v>61</v>
      </c>
    </row>
    <row r="378" spans="1:58" ht="28.8" x14ac:dyDescent="0.3">
      <c r="A378" s="6">
        <v>45862.000000000102</v>
      </c>
      <c r="B378" s="5" t="s">
        <v>50</v>
      </c>
      <c r="C378" s="5" t="s">
        <v>1288</v>
      </c>
      <c r="D378" s="5" t="s">
        <v>52</v>
      </c>
      <c r="E378" s="5" t="s">
        <v>53</v>
      </c>
      <c r="F378" s="5" t="s">
        <v>53</v>
      </c>
      <c r="G378" s="5">
        <v>1</v>
      </c>
      <c r="H378" s="5">
        <v>377</v>
      </c>
      <c r="I378" s="5">
        <v>-1875.74</v>
      </c>
      <c r="J378" s="7">
        <f t="shared" si="6"/>
        <v>1875.74</v>
      </c>
      <c r="K378" s="5" t="s">
        <v>107</v>
      </c>
      <c r="L378" s="5" t="s">
        <v>160</v>
      </c>
      <c r="M378" s="5" t="s">
        <v>161</v>
      </c>
      <c r="N378" s="5" t="s">
        <v>98</v>
      </c>
      <c r="O378" s="5" t="s">
        <v>58</v>
      </c>
      <c r="P378" s="5" t="s">
        <v>1289</v>
      </c>
      <c r="Q378" s="5" t="s">
        <v>1290</v>
      </c>
      <c r="R378" s="5" t="s">
        <v>225</v>
      </c>
      <c r="S378" s="5" t="s">
        <v>791</v>
      </c>
      <c r="T378" s="5" t="s">
        <v>58</v>
      </c>
      <c r="U378" s="5" t="s">
        <v>61</v>
      </c>
      <c r="V378" s="6">
        <v>45832.000000000102</v>
      </c>
      <c r="W378" s="5">
        <v>2122</v>
      </c>
      <c r="X378" s="5" t="s">
        <v>83</v>
      </c>
      <c r="Y378" s="5">
        <v>2226.7399999999998</v>
      </c>
      <c r="Z378" s="5" t="s">
        <v>53</v>
      </c>
      <c r="AA378" s="5" t="s">
        <v>62</v>
      </c>
      <c r="AJ378" s="5" t="s">
        <v>70</v>
      </c>
      <c r="AK378" s="5" t="s">
        <v>64</v>
      </c>
      <c r="AL378" s="5">
        <v>1</v>
      </c>
      <c r="AM378" s="5" t="s">
        <v>1291</v>
      </c>
      <c r="AO378" s="6">
        <v>45855.000000000102</v>
      </c>
      <c r="AP378" s="5" t="s">
        <v>1292</v>
      </c>
      <c r="AQ378" s="5" t="s">
        <v>117</v>
      </c>
      <c r="AR378" s="5" t="s">
        <v>167</v>
      </c>
      <c r="AS378" s="5" t="s">
        <v>1293</v>
      </c>
      <c r="AT378" s="5" t="s">
        <v>1294</v>
      </c>
      <c r="AU378" s="5">
        <v>0</v>
      </c>
      <c r="AV378" s="5" t="s">
        <v>53</v>
      </c>
      <c r="AW378" s="5" t="s">
        <v>70</v>
      </c>
      <c r="AX378" s="5" t="s">
        <v>71</v>
      </c>
      <c r="AY378" s="5" t="s">
        <v>53</v>
      </c>
      <c r="AZ378" s="8" t="s">
        <v>2008</v>
      </c>
      <c r="BA378" s="5" t="s">
        <v>53</v>
      </c>
      <c r="BB378" s="5" t="s">
        <v>73</v>
      </c>
      <c r="BC378" s="5" t="s">
        <v>74</v>
      </c>
      <c r="BD378" s="6">
        <v>45707.000000000102</v>
      </c>
      <c r="BE378" s="5">
        <v>12</v>
      </c>
      <c r="BF378" s="5" t="s">
        <v>61</v>
      </c>
    </row>
    <row r="379" spans="1:58" ht="28.8" x14ac:dyDescent="0.3">
      <c r="A379" s="6">
        <v>45856.000000000102</v>
      </c>
      <c r="B379" s="5" t="s">
        <v>50</v>
      </c>
      <c r="C379" s="5" t="s">
        <v>1832</v>
      </c>
      <c r="D379" s="5" t="s">
        <v>52</v>
      </c>
      <c r="E379" s="5" t="s">
        <v>53</v>
      </c>
      <c r="F379" s="5" t="s">
        <v>53</v>
      </c>
      <c r="G379" s="5">
        <v>1</v>
      </c>
      <c r="H379" s="5">
        <v>378</v>
      </c>
      <c r="I379" s="5">
        <v>-577.15</v>
      </c>
      <c r="J379" s="7">
        <f t="shared" si="6"/>
        <v>577.15</v>
      </c>
      <c r="K379" s="5" t="s">
        <v>1833</v>
      </c>
      <c r="L379" s="5" t="s">
        <v>1834</v>
      </c>
      <c r="M379" s="5" t="s">
        <v>161</v>
      </c>
      <c r="N379" s="5" t="s">
        <v>98</v>
      </c>
      <c r="O379" s="5" t="s">
        <v>58</v>
      </c>
      <c r="P379" s="5" t="s">
        <v>1835</v>
      </c>
      <c r="Q379" s="5" t="s">
        <v>1836</v>
      </c>
      <c r="R379" s="5" t="s">
        <v>281</v>
      </c>
      <c r="S379" s="5" t="s">
        <v>98</v>
      </c>
      <c r="T379" s="5" t="s">
        <v>58</v>
      </c>
      <c r="U379" s="5" t="s">
        <v>61</v>
      </c>
      <c r="V379" s="6">
        <v>45825.000000000102</v>
      </c>
      <c r="W379" s="5">
        <v>15</v>
      </c>
      <c r="X379" s="5" t="s">
        <v>53</v>
      </c>
      <c r="Y379" s="5">
        <v>685.15</v>
      </c>
      <c r="Z379" s="5" t="s">
        <v>53</v>
      </c>
      <c r="AA379" s="5" t="s">
        <v>62</v>
      </c>
      <c r="AJ379" s="5" t="s">
        <v>70</v>
      </c>
      <c r="AK379" s="5" t="s">
        <v>64</v>
      </c>
      <c r="AL379" s="5">
        <v>1</v>
      </c>
      <c r="AM379" s="5" t="s">
        <v>2009</v>
      </c>
      <c r="AO379" s="6">
        <v>45855.000000000102</v>
      </c>
      <c r="AP379" s="5" t="s">
        <v>1837</v>
      </c>
      <c r="AQ379" s="5" t="s">
        <v>1838</v>
      </c>
      <c r="AR379" s="5" t="s">
        <v>241</v>
      </c>
      <c r="AS379" s="5" t="s">
        <v>1839</v>
      </c>
      <c r="AT379" s="5" t="s">
        <v>448</v>
      </c>
      <c r="AU379" s="5">
        <v>0</v>
      </c>
      <c r="AV379" s="5" t="s">
        <v>53</v>
      </c>
      <c r="AW379" s="5" t="s">
        <v>70</v>
      </c>
      <c r="AX379" s="5" t="s">
        <v>71</v>
      </c>
      <c r="AY379" s="5" t="s">
        <v>53</v>
      </c>
      <c r="AZ379" s="8" t="s">
        <v>2010</v>
      </c>
      <c r="BA379" s="5" t="s">
        <v>53</v>
      </c>
      <c r="BB379" s="5" t="s">
        <v>73</v>
      </c>
      <c r="BC379" s="5" t="s">
        <v>74</v>
      </c>
      <c r="BD379" s="6">
        <v>45797.000000000102</v>
      </c>
      <c r="BE379" s="5">
        <v>42</v>
      </c>
      <c r="BF379" s="5" t="s">
        <v>61</v>
      </c>
    </row>
    <row r="380" spans="1:58" ht="28.8" x14ac:dyDescent="0.3">
      <c r="A380" s="6">
        <v>45865.000000000102</v>
      </c>
      <c r="B380" s="5" t="s">
        <v>50</v>
      </c>
      <c r="C380" s="5" t="s">
        <v>2011</v>
      </c>
      <c r="D380" s="5" t="s">
        <v>52</v>
      </c>
      <c r="E380" s="5" t="s">
        <v>53</v>
      </c>
      <c r="F380" s="5" t="s">
        <v>53</v>
      </c>
      <c r="G380" s="5">
        <v>1</v>
      </c>
      <c r="H380" s="5">
        <v>379</v>
      </c>
      <c r="I380" s="5">
        <v>-192.38</v>
      </c>
      <c r="J380" s="7">
        <f t="shared" si="6"/>
        <v>192.38</v>
      </c>
      <c r="K380" s="5" t="s">
        <v>107</v>
      </c>
      <c r="L380" s="5" t="s">
        <v>2012</v>
      </c>
      <c r="M380" s="5" t="s">
        <v>2013</v>
      </c>
      <c r="N380" s="5" t="s">
        <v>546</v>
      </c>
      <c r="O380" s="5" t="s">
        <v>547</v>
      </c>
      <c r="P380" s="5" t="s">
        <v>2014</v>
      </c>
      <c r="Q380" s="5" t="s">
        <v>2015</v>
      </c>
      <c r="R380" s="5" t="s">
        <v>2013</v>
      </c>
      <c r="S380" s="5" t="s">
        <v>546</v>
      </c>
      <c r="T380" s="5" t="s">
        <v>547</v>
      </c>
      <c r="U380" s="5" t="s">
        <v>61</v>
      </c>
      <c r="V380" s="6">
        <v>45833.000000000102</v>
      </c>
      <c r="W380" s="5">
        <v>120</v>
      </c>
      <c r="X380" s="5" t="s">
        <v>1163</v>
      </c>
      <c r="Y380" s="5">
        <v>228.38</v>
      </c>
      <c r="Z380" s="5" t="s">
        <v>53</v>
      </c>
      <c r="AA380" s="5" t="s">
        <v>62</v>
      </c>
      <c r="AJ380" s="5" t="s">
        <v>70</v>
      </c>
      <c r="AK380" s="5" t="s">
        <v>64</v>
      </c>
      <c r="AL380" s="5">
        <v>1</v>
      </c>
      <c r="AM380" s="5" t="s">
        <v>903</v>
      </c>
      <c r="AO380" s="6">
        <v>45855.000000000102</v>
      </c>
      <c r="AP380" s="5" t="s">
        <v>2016</v>
      </c>
      <c r="AQ380" s="5" t="s">
        <v>117</v>
      </c>
      <c r="AR380" s="5" t="s">
        <v>2017</v>
      </c>
      <c r="AS380" s="5" t="s">
        <v>2018</v>
      </c>
      <c r="AT380" s="5" t="s">
        <v>905</v>
      </c>
      <c r="AU380" s="5">
        <v>0</v>
      </c>
      <c r="AV380" s="5" t="s">
        <v>53</v>
      </c>
      <c r="AW380" s="5" t="s">
        <v>70</v>
      </c>
      <c r="AX380" s="5" t="s">
        <v>71</v>
      </c>
      <c r="AY380" s="5" t="s">
        <v>53</v>
      </c>
      <c r="AZ380" s="8" t="s">
        <v>2019</v>
      </c>
      <c r="BA380" s="5" t="s">
        <v>53</v>
      </c>
      <c r="BB380" s="5" t="s">
        <v>73</v>
      </c>
      <c r="BC380" s="5" t="s">
        <v>74</v>
      </c>
      <c r="BD380" s="6">
        <v>45806.000000000102</v>
      </c>
      <c r="BE380" s="5">
        <v>46</v>
      </c>
      <c r="BF380" s="5" t="s">
        <v>61</v>
      </c>
    </row>
    <row r="381" spans="1:58" ht="43.2" x14ac:dyDescent="0.3">
      <c r="A381" s="6">
        <v>45863.000000000102</v>
      </c>
      <c r="B381" s="5" t="s">
        <v>50</v>
      </c>
      <c r="C381" s="5" t="s">
        <v>828</v>
      </c>
      <c r="D381" s="5" t="s">
        <v>52</v>
      </c>
      <c r="E381" s="5" t="s">
        <v>53</v>
      </c>
      <c r="F381" s="5" t="s">
        <v>53</v>
      </c>
      <c r="G381" s="5">
        <v>1</v>
      </c>
      <c r="H381" s="5">
        <v>380</v>
      </c>
      <c r="I381" s="5">
        <v>-1496.71</v>
      </c>
      <c r="J381" s="7">
        <f t="shared" si="6"/>
        <v>1496.71</v>
      </c>
      <c r="K381" s="5" t="s">
        <v>427</v>
      </c>
      <c r="L381" s="5" t="s">
        <v>829</v>
      </c>
      <c r="M381" s="5" t="s">
        <v>161</v>
      </c>
      <c r="N381" s="5" t="s">
        <v>98</v>
      </c>
      <c r="O381" s="5" t="s">
        <v>53</v>
      </c>
      <c r="P381" s="5" t="s">
        <v>830</v>
      </c>
      <c r="Q381" s="5" t="s">
        <v>831</v>
      </c>
      <c r="R381" s="5" t="s">
        <v>429</v>
      </c>
      <c r="S381" s="5" t="s">
        <v>98</v>
      </c>
      <c r="T381" s="5" t="s">
        <v>58</v>
      </c>
      <c r="U381" s="5" t="s">
        <v>61</v>
      </c>
      <c r="V381" s="6">
        <v>45807.000000000102</v>
      </c>
      <c r="W381" s="5">
        <v>33</v>
      </c>
      <c r="X381" s="5" t="s">
        <v>575</v>
      </c>
      <c r="Y381" s="5">
        <v>1496.71</v>
      </c>
      <c r="Z381" s="5" t="s">
        <v>53</v>
      </c>
      <c r="AA381" s="5" t="s">
        <v>62</v>
      </c>
      <c r="AJ381" s="5" t="s">
        <v>70</v>
      </c>
      <c r="AK381" s="5" t="s">
        <v>64</v>
      </c>
      <c r="AL381" s="5">
        <v>1</v>
      </c>
      <c r="AM381" s="5" t="s">
        <v>2020</v>
      </c>
      <c r="AO381" s="6">
        <v>45855.000000000102</v>
      </c>
      <c r="AP381" s="5" t="s">
        <v>833</v>
      </c>
      <c r="AQ381" s="5" t="s">
        <v>434</v>
      </c>
      <c r="AR381" s="5" t="s">
        <v>834</v>
      </c>
      <c r="AS381" s="5" t="s">
        <v>835</v>
      </c>
      <c r="AT381" s="5" t="s">
        <v>1397</v>
      </c>
      <c r="AU381" s="5">
        <v>0</v>
      </c>
      <c r="AV381" s="5" t="s">
        <v>53</v>
      </c>
      <c r="AW381" s="5" t="s">
        <v>70</v>
      </c>
      <c r="AX381" s="5" t="s">
        <v>71</v>
      </c>
      <c r="AY381" s="5" t="s">
        <v>53</v>
      </c>
      <c r="AZ381" s="8" t="s">
        <v>2021</v>
      </c>
      <c r="BA381" s="5" t="s">
        <v>53</v>
      </c>
      <c r="BB381" s="5" t="s">
        <v>73</v>
      </c>
      <c r="BC381" s="5" t="s">
        <v>74</v>
      </c>
      <c r="BD381" s="6">
        <v>45707.000000000102</v>
      </c>
      <c r="BE381" s="5">
        <v>10</v>
      </c>
      <c r="BF381" s="5" t="s">
        <v>61</v>
      </c>
    </row>
    <row r="382" spans="1:58" ht="28.8" x14ac:dyDescent="0.3">
      <c r="A382" s="6">
        <v>45863.000000000102</v>
      </c>
      <c r="B382" s="5" t="s">
        <v>50</v>
      </c>
      <c r="C382" s="5" t="s">
        <v>2022</v>
      </c>
      <c r="D382" s="5" t="s">
        <v>52</v>
      </c>
      <c r="E382" s="5" t="s">
        <v>53</v>
      </c>
      <c r="F382" s="5" t="s">
        <v>53</v>
      </c>
      <c r="G382" s="5">
        <v>1</v>
      </c>
      <c r="H382" s="5">
        <v>381</v>
      </c>
      <c r="I382" s="5">
        <v>-360</v>
      </c>
      <c r="J382" s="7">
        <f t="shared" si="6"/>
        <v>360</v>
      </c>
      <c r="K382" s="5" t="s">
        <v>367</v>
      </c>
      <c r="L382" s="5" t="s">
        <v>113</v>
      </c>
      <c r="M382" s="5" t="s">
        <v>368</v>
      </c>
      <c r="N382" s="5" t="s">
        <v>53</v>
      </c>
      <c r="O382" s="5" t="s">
        <v>53</v>
      </c>
      <c r="P382" s="5" t="s">
        <v>2023</v>
      </c>
      <c r="Q382" s="5" t="s">
        <v>2024</v>
      </c>
      <c r="R382" s="5" t="s">
        <v>515</v>
      </c>
      <c r="S382" s="5" t="s">
        <v>583</v>
      </c>
      <c r="T382" s="5" t="s">
        <v>58</v>
      </c>
      <c r="U382" s="5" t="s">
        <v>61</v>
      </c>
      <c r="V382" s="6">
        <v>45832.000000000102</v>
      </c>
      <c r="W382" s="5">
        <v>20</v>
      </c>
      <c r="X382" s="5" t="s">
        <v>53</v>
      </c>
      <c r="Y382" s="5">
        <v>360</v>
      </c>
      <c r="Z382" s="5" t="s">
        <v>53</v>
      </c>
      <c r="AA382" s="5" t="s">
        <v>62</v>
      </c>
      <c r="AJ382" s="5" t="s">
        <v>70</v>
      </c>
      <c r="AK382" s="5" t="s">
        <v>64</v>
      </c>
      <c r="AL382" s="5">
        <v>1</v>
      </c>
      <c r="AM382" s="5" t="s">
        <v>1329</v>
      </c>
      <c r="AO382" s="6">
        <v>45855.000000000102</v>
      </c>
      <c r="AP382" s="5" t="s">
        <v>2025</v>
      </c>
      <c r="AQ382" s="5" t="s">
        <v>374</v>
      </c>
      <c r="AR382" s="5" t="s">
        <v>375</v>
      </c>
      <c r="AS382" s="5" t="s">
        <v>2026</v>
      </c>
      <c r="AT382" s="5" t="s">
        <v>120</v>
      </c>
      <c r="AU382" s="5">
        <v>0</v>
      </c>
      <c r="AV382" s="5" t="s">
        <v>53</v>
      </c>
      <c r="AW382" s="5" t="s">
        <v>70</v>
      </c>
      <c r="AX382" s="5" t="s">
        <v>71</v>
      </c>
      <c r="AY382" s="5" t="s">
        <v>53</v>
      </c>
      <c r="AZ382" s="8" t="s">
        <v>2027</v>
      </c>
      <c r="BA382" s="5" t="s">
        <v>53</v>
      </c>
      <c r="BB382" s="5" t="s">
        <v>73</v>
      </c>
      <c r="BC382" s="5" t="s">
        <v>74</v>
      </c>
      <c r="BD382" s="6">
        <v>45687.000000000102</v>
      </c>
      <c r="BE382" s="5">
        <v>7</v>
      </c>
      <c r="BF382" s="5" t="s">
        <v>61</v>
      </c>
    </row>
    <row r="383" spans="1:58" ht="43.2" x14ac:dyDescent="0.3">
      <c r="A383" s="6">
        <v>45862.000000000102</v>
      </c>
      <c r="B383" s="5" t="s">
        <v>50</v>
      </c>
      <c r="C383" s="5" t="s">
        <v>2028</v>
      </c>
      <c r="D383" s="5" t="s">
        <v>52</v>
      </c>
      <c r="E383" s="5" t="s">
        <v>53</v>
      </c>
      <c r="F383" s="5" t="s">
        <v>53</v>
      </c>
      <c r="G383" s="5">
        <v>1</v>
      </c>
      <c r="H383" s="5">
        <v>382</v>
      </c>
      <c r="I383" s="5">
        <v>-1020</v>
      </c>
      <c r="J383" s="7">
        <f t="shared" si="6"/>
        <v>1020</v>
      </c>
      <c r="K383" s="5" t="s">
        <v>492</v>
      </c>
      <c r="L383" s="5" t="s">
        <v>2029</v>
      </c>
      <c r="M383" s="5" t="s">
        <v>2030</v>
      </c>
      <c r="N383" s="5" t="s">
        <v>53</v>
      </c>
      <c r="O383" s="5" t="s">
        <v>53</v>
      </c>
      <c r="P383" s="5" t="s">
        <v>2031</v>
      </c>
      <c r="Q383" s="5" t="s">
        <v>2032</v>
      </c>
      <c r="R383" s="5" t="s">
        <v>2033</v>
      </c>
      <c r="S383" s="5" t="s">
        <v>546</v>
      </c>
      <c r="T383" s="5" t="s">
        <v>547</v>
      </c>
      <c r="U383" s="5" t="s">
        <v>61</v>
      </c>
      <c r="V383" s="6">
        <v>45828.000000000102</v>
      </c>
      <c r="W383" s="5">
        <v>2503484</v>
      </c>
      <c r="X383" s="5" t="s">
        <v>53</v>
      </c>
      <c r="Y383" s="5">
        <v>1020</v>
      </c>
      <c r="Z383" s="5" t="s">
        <v>53</v>
      </c>
      <c r="AA383" s="5" t="s">
        <v>62</v>
      </c>
      <c r="AJ383" s="5" t="s">
        <v>63</v>
      </c>
      <c r="AK383" s="5" t="s">
        <v>64</v>
      </c>
      <c r="AL383" s="5">
        <v>1</v>
      </c>
      <c r="AM383" s="5" t="s">
        <v>2034</v>
      </c>
      <c r="AO383" s="6">
        <v>45855.000000000102</v>
      </c>
      <c r="AP383" s="5" t="s">
        <v>2035</v>
      </c>
      <c r="AQ383" s="5" t="s">
        <v>500</v>
      </c>
      <c r="AR383" s="5" t="s">
        <v>1008</v>
      </c>
      <c r="AS383" s="5" t="s">
        <v>2035</v>
      </c>
      <c r="AT383" s="5" t="s">
        <v>120</v>
      </c>
      <c r="AU383" s="5">
        <v>0</v>
      </c>
      <c r="AV383" s="5" t="s">
        <v>53</v>
      </c>
      <c r="AW383" s="5" t="s">
        <v>70</v>
      </c>
      <c r="AX383" s="5" t="s">
        <v>71</v>
      </c>
      <c r="AY383" s="5" t="s">
        <v>53</v>
      </c>
      <c r="AZ383" s="8" t="s">
        <v>2036</v>
      </c>
      <c r="BA383" s="5" t="s">
        <v>53</v>
      </c>
      <c r="BB383" s="5" t="s">
        <v>73</v>
      </c>
      <c r="BC383" s="5" t="s">
        <v>294</v>
      </c>
      <c r="BD383" s="6">
        <v>45812.000000000102</v>
      </c>
      <c r="BE383" s="5">
        <v>24</v>
      </c>
      <c r="BF383" s="5" t="s">
        <v>61</v>
      </c>
    </row>
    <row r="384" spans="1:58" ht="28.8" x14ac:dyDescent="0.3">
      <c r="A384" s="6">
        <v>45856.000000000102</v>
      </c>
      <c r="B384" s="5" t="s">
        <v>50</v>
      </c>
      <c r="C384" s="5" t="s">
        <v>2037</v>
      </c>
      <c r="D384" s="5" t="s">
        <v>52</v>
      </c>
      <c r="E384" s="5" t="s">
        <v>53</v>
      </c>
      <c r="F384" s="5" t="s">
        <v>53</v>
      </c>
      <c r="G384" s="5">
        <v>1</v>
      </c>
      <c r="H384" s="5">
        <v>383</v>
      </c>
      <c r="I384" s="5">
        <v>-1200</v>
      </c>
      <c r="J384" s="7">
        <f t="shared" si="6"/>
        <v>1200</v>
      </c>
      <c r="K384" s="5" t="s">
        <v>1820</v>
      </c>
      <c r="L384" s="5" t="s">
        <v>2038</v>
      </c>
      <c r="M384" s="5" t="s">
        <v>429</v>
      </c>
      <c r="N384" s="5" t="s">
        <v>98</v>
      </c>
      <c r="O384" s="5" t="s">
        <v>58</v>
      </c>
      <c r="P384" s="5" t="s">
        <v>2039</v>
      </c>
      <c r="Q384" s="5" t="s">
        <v>2040</v>
      </c>
      <c r="R384" s="5" t="s">
        <v>429</v>
      </c>
      <c r="S384" s="5" t="s">
        <v>98</v>
      </c>
      <c r="T384" s="5" t="s">
        <v>58</v>
      </c>
      <c r="U384" s="5" t="s">
        <v>61</v>
      </c>
      <c r="V384" s="6">
        <v>45814.000000000102</v>
      </c>
      <c r="W384" s="5">
        <v>974</v>
      </c>
      <c r="X384" s="5" t="s">
        <v>53</v>
      </c>
      <c r="Y384" s="5">
        <v>1200</v>
      </c>
      <c r="Z384" s="5" t="s">
        <v>53</v>
      </c>
      <c r="AA384" s="5" t="s">
        <v>62</v>
      </c>
      <c r="AJ384" s="5" t="s">
        <v>63</v>
      </c>
      <c r="AK384" s="5" t="s">
        <v>64</v>
      </c>
      <c r="AL384" s="5">
        <v>1</v>
      </c>
      <c r="AM384" s="5" t="s">
        <v>614</v>
      </c>
      <c r="AO384" s="6">
        <v>45855.000000000102</v>
      </c>
      <c r="AP384" s="5" t="s">
        <v>2041</v>
      </c>
      <c r="AQ384" s="5" t="s">
        <v>1826</v>
      </c>
      <c r="AR384" s="5" t="s">
        <v>241</v>
      </c>
      <c r="AS384" s="5" t="s">
        <v>2041</v>
      </c>
      <c r="AT384" s="5" t="s">
        <v>120</v>
      </c>
      <c r="AU384" s="5">
        <v>0</v>
      </c>
      <c r="AV384" s="5" t="s">
        <v>53</v>
      </c>
      <c r="AW384" s="5" t="s">
        <v>70</v>
      </c>
      <c r="AX384" s="5" t="s">
        <v>71</v>
      </c>
      <c r="AY384" s="5" t="s">
        <v>53</v>
      </c>
      <c r="AZ384" s="8" t="s">
        <v>2042</v>
      </c>
      <c r="BA384" s="5" t="s">
        <v>53</v>
      </c>
      <c r="BB384" s="5" t="s">
        <v>73</v>
      </c>
      <c r="BC384" s="5" t="s">
        <v>294</v>
      </c>
      <c r="BD384" s="6">
        <v>45811.000000000102</v>
      </c>
      <c r="BE384" s="5">
        <v>23</v>
      </c>
      <c r="BF384" s="5" t="s">
        <v>61</v>
      </c>
    </row>
    <row r="385" spans="1:58" ht="28.8" x14ac:dyDescent="0.3">
      <c r="A385" s="6">
        <v>45871.000000000102</v>
      </c>
      <c r="B385" s="5" t="s">
        <v>50</v>
      </c>
      <c r="C385" s="5" t="s">
        <v>2043</v>
      </c>
      <c r="D385" s="5" t="s">
        <v>52</v>
      </c>
      <c r="E385" s="5" t="s">
        <v>53</v>
      </c>
      <c r="F385" s="5" t="s">
        <v>53</v>
      </c>
      <c r="G385" s="5">
        <v>1</v>
      </c>
      <c r="H385" s="5">
        <v>384</v>
      </c>
      <c r="I385" s="5">
        <v>-975.52</v>
      </c>
      <c r="J385" s="7">
        <f t="shared" si="6"/>
        <v>975.52</v>
      </c>
      <c r="K385" s="5" t="s">
        <v>54</v>
      </c>
      <c r="L385" s="5" t="s">
        <v>2044</v>
      </c>
      <c r="M385" s="5" t="s">
        <v>161</v>
      </c>
      <c r="N385" s="5" t="s">
        <v>98</v>
      </c>
      <c r="O385" s="5" t="s">
        <v>58</v>
      </c>
      <c r="P385" s="5" t="s">
        <v>2045</v>
      </c>
      <c r="Q385" s="5" t="s">
        <v>2046</v>
      </c>
      <c r="R385" s="5" t="s">
        <v>174</v>
      </c>
      <c r="S385" s="5" t="s">
        <v>1263</v>
      </c>
      <c r="T385" s="5" t="s">
        <v>58</v>
      </c>
      <c r="U385" s="5" t="s">
        <v>61</v>
      </c>
      <c r="V385" s="6">
        <v>45841.000000000102</v>
      </c>
      <c r="W385" s="5">
        <v>2401</v>
      </c>
      <c r="X385" s="5" t="s">
        <v>83</v>
      </c>
      <c r="Y385" s="5">
        <v>975.52</v>
      </c>
      <c r="Z385" s="5" t="s">
        <v>53</v>
      </c>
      <c r="AA385" s="5" t="s">
        <v>62</v>
      </c>
      <c r="AJ385" s="5" t="s">
        <v>70</v>
      </c>
      <c r="AK385" s="5" t="s">
        <v>64</v>
      </c>
      <c r="AL385" s="5">
        <v>1</v>
      </c>
      <c r="AM385" s="5" t="s">
        <v>1430</v>
      </c>
      <c r="AO385" s="6">
        <v>45862.000000000102</v>
      </c>
      <c r="AP385" s="5" t="s">
        <v>2047</v>
      </c>
      <c r="AQ385" s="5" t="s">
        <v>67</v>
      </c>
      <c r="AR385" s="5" t="s">
        <v>2048</v>
      </c>
      <c r="AS385" s="5" t="s">
        <v>2049</v>
      </c>
      <c r="AT385" s="5" t="s">
        <v>1384</v>
      </c>
      <c r="AU385" s="5">
        <v>0</v>
      </c>
      <c r="AV385" s="5" t="s">
        <v>53</v>
      </c>
      <c r="AW385" s="5" t="s">
        <v>70</v>
      </c>
      <c r="AX385" s="5" t="s">
        <v>71</v>
      </c>
      <c r="AY385" s="5" t="s">
        <v>53</v>
      </c>
      <c r="AZ385" s="8" t="s">
        <v>2050</v>
      </c>
      <c r="BA385" s="5" t="s">
        <v>53</v>
      </c>
      <c r="BB385" s="5" t="s">
        <v>73</v>
      </c>
      <c r="BC385" s="5" t="s">
        <v>74</v>
      </c>
      <c r="BD385" s="6">
        <v>45707.000000000102</v>
      </c>
      <c r="BE385" s="5">
        <v>12</v>
      </c>
      <c r="BF385" s="5" t="s">
        <v>61</v>
      </c>
    </row>
    <row r="386" spans="1:58" ht="28.8" x14ac:dyDescent="0.3">
      <c r="A386" s="6">
        <v>45871.000000000102</v>
      </c>
      <c r="B386" s="5" t="s">
        <v>50</v>
      </c>
      <c r="C386" s="5" t="s">
        <v>2051</v>
      </c>
      <c r="D386" s="5" t="s">
        <v>52</v>
      </c>
      <c r="E386" s="5" t="s">
        <v>53</v>
      </c>
      <c r="F386" s="5" t="s">
        <v>53</v>
      </c>
      <c r="G386" s="5">
        <v>1</v>
      </c>
      <c r="H386" s="5">
        <v>385</v>
      </c>
      <c r="I386" s="5">
        <v>-477.36</v>
      </c>
      <c r="J386" s="7">
        <f t="shared" si="6"/>
        <v>477.36</v>
      </c>
      <c r="K386" s="5" t="s">
        <v>107</v>
      </c>
      <c r="L386" s="5" t="s">
        <v>53</v>
      </c>
      <c r="M386" s="5" t="s">
        <v>53</v>
      </c>
      <c r="N386" s="5" t="s">
        <v>53</v>
      </c>
      <c r="O386" s="5" t="s">
        <v>53</v>
      </c>
      <c r="P386" s="5" t="s">
        <v>2052</v>
      </c>
      <c r="Q386" s="5" t="s">
        <v>2053</v>
      </c>
      <c r="R386" s="5" t="s">
        <v>174</v>
      </c>
      <c r="S386" s="5" t="s">
        <v>2054</v>
      </c>
      <c r="T386" s="5" t="s">
        <v>58</v>
      </c>
      <c r="U386" s="5" t="s">
        <v>61</v>
      </c>
      <c r="V386" s="6">
        <v>45804.000000000102</v>
      </c>
      <c r="W386" s="5">
        <v>13</v>
      </c>
      <c r="X386" s="5" t="s">
        <v>575</v>
      </c>
      <c r="Y386" s="5">
        <v>570.96</v>
      </c>
      <c r="Z386" s="5" t="s">
        <v>53</v>
      </c>
      <c r="AA386" s="5" t="s">
        <v>62</v>
      </c>
      <c r="AJ386" s="5" t="s">
        <v>70</v>
      </c>
      <c r="AK386" s="5" t="s">
        <v>64</v>
      </c>
      <c r="AL386" s="5">
        <v>1</v>
      </c>
      <c r="AM386" s="5" t="s">
        <v>1496</v>
      </c>
      <c r="AO386" s="6">
        <v>45862.000000000102</v>
      </c>
      <c r="AP386" s="5" t="s">
        <v>2055</v>
      </c>
      <c r="AQ386" s="5" t="s">
        <v>117</v>
      </c>
      <c r="AR386" s="5" t="s">
        <v>997</v>
      </c>
      <c r="AS386" s="5" t="s">
        <v>2056</v>
      </c>
      <c r="AT386" s="5" t="s">
        <v>959</v>
      </c>
      <c r="AU386" s="5">
        <v>0</v>
      </c>
      <c r="AV386" s="5" t="s">
        <v>53</v>
      </c>
      <c r="AW386" s="5" t="s">
        <v>70</v>
      </c>
      <c r="AX386" s="5" t="s">
        <v>71</v>
      </c>
      <c r="AY386" s="5" t="s">
        <v>53</v>
      </c>
      <c r="AZ386" s="8" t="s">
        <v>2057</v>
      </c>
      <c r="BA386" s="5" t="s">
        <v>53</v>
      </c>
      <c r="BB386" s="5" t="s">
        <v>73</v>
      </c>
      <c r="BC386" s="5" t="s">
        <v>74</v>
      </c>
      <c r="BD386" s="6">
        <v>45707.000000000102</v>
      </c>
      <c r="BE386" s="5">
        <v>12</v>
      </c>
      <c r="BF386" s="5" t="s">
        <v>61</v>
      </c>
    </row>
    <row r="387" spans="1:58" ht="28.8" x14ac:dyDescent="0.3">
      <c r="A387" s="6">
        <v>45872.000000000102</v>
      </c>
      <c r="B387" s="5" t="s">
        <v>50</v>
      </c>
      <c r="C387" s="5" t="s">
        <v>2058</v>
      </c>
      <c r="D387" s="5" t="s">
        <v>52</v>
      </c>
      <c r="E387" s="5" t="s">
        <v>53</v>
      </c>
      <c r="F387" s="5" t="s">
        <v>53</v>
      </c>
      <c r="G387" s="5">
        <v>1</v>
      </c>
      <c r="H387" s="5">
        <v>386</v>
      </c>
      <c r="I387" s="5">
        <v>-981.2</v>
      </c>
      <c r="J387" s="7">
        <f t="shared" si="6"/>
        <v>981.2</v>
      </c>
      <c r="K387" s="5" t="s">
        <v>525</v>
      </c>
      <c r="L387" s="5" t="s">
        <v>526</v>
      </c>
      <c r="M387" s="5" t="s">
        <v>332</v>
      </c>
      <c r="N387" s="5" t="s">
        <v>53</v>
      </c>
      <c r="O387" s="5" t="s">
        <v>53</v>
      </c>
      <c r="P387" s="5" t="s">
        <v>2059</v>
      </c>
      <c r="Q387" s="5" t="s">
        <v>679</v>
      </c>
      <c r="R387" s="5" t="s">
        <v>680</v>
      </c>
      <c r="S387" s="5" t="s">
        <v>681</v>
      </c>
      <c r="T387" s="5" t="s">
        <v>58</v>
      </c>
      <c r="U387" s="5" t="s">
        <v>61</v>
      </c>
      <c r="V387" s="6">
        <v>45840.000000000102</v>
      </c>
      <c r="W387" s="5">
        <v>41</v>
      </c>
      <c r="X387" s="5" t="s">
        <v>53</v>
      </c>
      <c r="Y387" s="5">
        <v>981.2</v>
      </c>
      <c r="Z387" s="5" t="s">
        <v>53</v>
      </c>
      <c r="AA387" s="5" t="s">
        <v>62</v>
      </c>
      <c r="AJ387" s="5" t="s">
        <v>70</v>
      </c>
      <c r="AK387" s="5" t="s">
        <v>64</v>
      </c>
      <c r="AL387" s="5">
        <v>1</v>
      </c>
      <c r="AM387" s="5" t="s">
        <v>2060</v>
      </c>
      <c r="AO387" s="6">
        <v>45862.000000000102</v>
      </c>
      <c r="AP387" s="5" t="s">
        <v>2061</v>
      </c>
      <c r="AQ387" s="5" t="s">
        <v>532</v>
      </c>
      <c r="AR387" s="5" t="s">
        <v>533</v>
      </c>
      <c r="AS387" s="5" t="s">
        <v>2062</v>
      </c>
      <c r="AT387" s="5" t="s">
        <v>231</v>
      </c>
      <c r="AU387" s="5">
        <v>0</v>
      </c>
      <c r="AV387" s="5" t="s">
        <v>53</v>
      </c>
      <c r="AW387" s="5" t="s">
        <v>70</v>
      </c>
      <c r="AX387" s="5" t="s">
        <v>71</v>
      </c>
      <c r="AY387" s="5" t="s">
        <v>53</v>
      </c>
      <c r="AZ387" s="8" t="s">
        <v>2063</v>
      </c>
      <c r="BA387" s="5" t="s">
        <v>53</v>
      </c>
      <c r="BB387" s="5" t="s">
        <v>73</v>
      </c>
      <c r="BC387" s="5" t="s">
        <v>74</v>
      </c>
      <c r="BD387" s="6">
        <v>45800.000000000102</v>
      </c>
      <c r="BE387" s="5">
        <v>43</v>
      </c>
      <c r="BF387" s="5" t="s">
        <v>61</v>
      </c>
    </row>
    <row r="388" spans="1:58" ht="28.8" x14ac:dyDescent="0.3">
      <c r="A388" s="6">
        <v>45868.000000000102</v>
      </c>
      <c r="B388" s="5" t="s">
        <v>50</v>
      </c>
      <c r="C388" s="5" t="s">
        <v>219</v>
      </c>
      <c r="D388" s="5" t="s">
        <v>52</v>
      </c>
      <c r="E388" s="5" t="s">
        <v>53</v>
      </c>
      <c r="F388" s="5" t="s">
        <v>53</v>
      </c>
      <c r="G388" s="5">
        <v>1</v>
      </c>
      <c r="H388" s="5">
        <v>387</v>
      </c>
      <c r="I388" s="5">
        <v>-374.4</v>
      </c>
      <c r="J388" s="7">
        <f t="shared" si="6"/>
        <v>374.4</v>
      </c>
      <c r="K388" s="5" t="s">
        <v>107</v>
      </c>
      <c r="L388" s="5" t="s">
        <v>220</v>
      </c>
      <c r="M388" s="5" t="s">
        <v>221</v>
      </c>
      <c r="N388" s="5" t="s">
        <v>222</v>
      </c>
      <c r="O388" s="5" t="s">
        <v>58</v>
      </c>
      <c r="P388" s="5" t="s">
        <v>223</v>
      </c>
      <c r="Q388" s="5" t="s">
        <v>224</v>
      </c>
      <c r="R388" s="5" t="s">
        <v>225</v>
      </c>
      <c r="S388" s="5" t="s">
        <v>226</v>
      </c>
      <c r="T388" s="5" t="s">
        <v>58</v>
      </c>
      <c r="U388" s="5" t="s">
        <v>61</v>
      </c>
      <c r="V388" s="6">
        <v>45832.000000000102</v>
      </c>
      <c r="W388" s="5">
        <v>9</v>
      </c>
      <c r="X388" s="5" t="s">
        <v>53</v>
      </c>
      <c r="Y388" s="5">
        <v>374.4</v>
      </c>
      <c r="Z388" s="5" t="s">
        <v>53</v>
      </c>
      <c r="AA388" s="5" t="s">
        <v>62</v>
      </c>
      <c r="AJ388" s="5" t="s">
        <v>70</v>
      </c>
      <c r="AK388" s="5" t="s">
        <v>64</v>
      </c>
      <c r="AL388" s="5">
        <v>1</v>
      </c>
      <c r="AM388" s="5" t="s">
        <v>2064</v>
      </c>
      <c r="AO388" s="6">
        <v>45862.000000000102</v>
      </c>
      <c r="AP388" s="5" t="s">
        <v>228</v>
      </c>
      <c r="AQ388" s="5" t="s">
        <v>117</v>
      </c>
      <c r="AR388" s="5" t="s">
        <v>229</v>
      </c>
      <c r="AS388" s="5" t="s">
        <v>230</v>
      </c>
      <c r="AT388" s="5" t="s">
        <v>156</v>
      </c>
      <c r="AU388" s="5">
        <v>0</v>
      </c>
      <c r="AV388" s="5" t="s">
        <v>53</v>
      </c>
      <c r="AW388" s="5" t="s">
        <v>70</v>
      </c>
      <c r="AX388" s="5" t="s">
        <v>71</v>
      </c>
      <c r="AY388" s="5" t="s">
        <v>53</v>
      </c>
      <c r="AZ388" s="8" t="s">
        <v>2065</v>
      </c>
      <c r="BA388" s="5" t="s">
        <v>53</v>
      </c>
      <c r="BB388" s="5" t="s">
        <v>73</v>
      </c>
      <c r="BC388" s="5" t="s">
        <v>74</v>
      </c>
      <c r="BD388" s="6">
        <v>45720.000000000102</v>
      </c>
      <c r="BE388" s="5">
        <v>18</v>
      </c>
      <c r="BF388" s="5" t="s">
        <v>61</v>
      </c>
    </row>
    <row r="389" spans="1:58" ht="28.8" x14ac:dyDescent="0.3">
      <c r="A389" s="6">
        <v>45865.000000000102</v>
      </c>
      <c r="B389" s="5" t="s">
        <v>50</v>
      </c>
      <c r="C389" s="5" t="s">
        <v>2066</v>
      </c>
      <c r="D389" s="5" t="s">
        <v>52</v>
      </c>
      <c r="E389" s="5" t="s">
        <v>53</v>
      </c>
      <c r="F389" s="5" t="s">
        <v>53</v>
      </c>
      <c r="G389" s="5">
        <v>1</v>
      </c>
      <c r="H389" s="5">
        <v>388</v>
      </c>
      <c r="I389" s="5">
        <v>-501.2</v>
      </c>
      <c r="J389" s="7">
        <f t="shared" si="6"/>
        <v>501.2</v>
      </c>
      <c r="K389" s="5" t="s">
        <v>2067</v>
      </c>
      <c r="L389" s="5" t="s">
        <v>2068</v>
      </c>
      <c r="M389" s="5" t="s">
        <v>109</v>
      </c>
      <c r="N389" s="5" t="s">
        <v>113</v>
      </c>
      <c r="O389" s="5" t="s">
        <v>114</v>
      </c>
      <c r="P389" s="5" t="s">
        <v>2069</v>
      </c>
      <c r="Q389" s="5" t="s">
        <v>2070</v>
      </c>
      <c r="R389" s="5" t="s">
        <v>2071</v>
      </c>
      <c r="S389" s="5" t="s">
        <v>2072</v>
      </c>
      <c r="T389" s="5" t="s">
        <v>114</v>
      </c>
      <c r="U389" s="5" t="s">
        <v>61</v>
      </c>
      <c r="V389" s="6">
        <v>45833.000000000102</v>
      </c>
      <c r="W389" s="5">
        <v>19</v>
      </c>
      <c r="X389" s="5" t="s">
        <v>1163</v>
      </c>
      <c r="Y389" s="5">
        <v>501.2</v>
      </c>
      <c r="Z389" s="5" t="s">
        <v>53</v>
      </c>
      <c r="AA389" s="5" t="s">
        <v>62</v>
      </c>
      <c r="AJ389" s="5" t="s">
        <v>70</v>
      </c>
      <c r="AK389" s="5" t="s">
        <v>64</v>
      </c>
      <c r="AL389" s="5">
        <v>1</v>
      </c>
      <c r="AM389" s="5" t="s">
        <v>2073</v>
      </c>
      <c r="AO389" s="6">
        <v>45862.000000000102</v>
      </c>
      <c r="AP389" s="5" t="s">
        <v>2074</v>
      </c>
      <c r="AQ389" s="5" t="s">
        <v>2075</v>
      </c>
      <c r="AR389" s="5" t="s">
        <v>470</v>
      </c>
      <c r="AS389" s="5" t="s">
        <v>2076</v>
      </c>
      <c r="AT389" s="5" t="s">
        <v>231</v>
      </c>
      <c r="AU389" s="5">
        <v>0</v>
      </c>
      <c r="AV389" s="5" t="s">
        <v>53</v>
      </c>
      <c r="AW389" s="5" t="s">
        <v>70</v>
      </c>
      <c r="AX389" s="5" t="s">
        <v>71</v>
      </c>
      <c r="AY389" s="5" t="s">
        <v>53</v>
      </c>
      <c r="AZ389" s="8" t="s">
        <v>2077</v>
      </c>
      <c r="BA389" s="5" t="s">
        <v>53</v>
      </c>
      <c r="BB389" s="5" t="s">
        <v>73</v>
      </c>
      <c r="BC389" s="5" t="s">
        <v>74</v>
      </c>
      <c r="BD389" s="6">
        <v>45736.000000000102</v>
      </c>
      <c r="BE389" s="5">
        <v>24</v>
      </c>
      <c r="BF389" s="5" t="s">
        <v>61</v>
      </c>
    </row>
    <row r="390" spans="1:58" ht="43.2" x14ac:dyDescent="0.3">
      <c r="A390" s="6">
        <v>45869.000000000102</v>
      </c>
      <c r="B390" s="5" t="s">
        <v>50</v>
      </c>
      <c r="C390" s="5" t="s">
        <v>414</v>
      </c>
      <c r="D390" s="5" t="s">
        <v>52</v>
      </c>
      <c r="E390" s="5" t="s">
        <v>53</v>
      </c>
      <c r="F390" s="5" t="s">
        <v>53</v>
      </c>
      <c r="G390" s="5">
        <v>1</v>
      </c>
      <c r="H390" s="5">
        <v>389</v>
      </c>
      <c r="I390" s="5">
        <v>-1500</v>
      </c>
      <c r="J390" s="7">
        <f t="shared" si="6"/>
        <v>1500</v>
      </c>
      <c r="K390" s="5" t="s">
        <v>107</v>
      </c>
      <c r="L390" s="5" t="s">
        <v>415</v>
      </c>
      <c r="M390" s="5" t="s">
        <v>249</v>
      </c>
      <c r="N390" s="5" t="s">
        <v>416</v>
      </c>
      <c r="O390" s="5" t="s">
        <v>114</v>
      </c>
      <c r="P390" s="5" t="s">
        <v>417</v>
      </c>
      <c r="Q390" s="5" t="s">
        <v>418</v>
      </c>
      <c r="R390" s="5" t="s">
        <v>419</v>
      </c>
      <c r="S390" s="5" t="s">
        <v>333</v>
      </c>
      <c r="T390" s="5" t="s">
        <v>334</v>
      </c>
      <c r="U390" s="5" t="s">
        <v>61</v>
      </c>
      <c r="V390" s="6">
        <v>45835.000000000102</v>
      </c>
      <c r="W390" s="5">
        <v>2516428</v>
      </c>
      <c r="X390" s="5" t="s">
        <v>420</v>
      </c>
      <c r="Y390" s="5">
        <v>1500</v>
      </c>
      <c r="Z390" s="5" t="s">
        <v>53</v>
      </c>
      <c r="AA390" s="5" t="s">
        <v>62</v>
      </c>
      <c r="AJ390" s="5" t="s">
        <v>63</v>
      </c>
      <c r="AK390" s="5" t="s">
        <v>64</v>
      </c>
      <c r="AL390" s="5">
        <v>1</v>
      </c>
      <c r="AM390" s="5" t="s">
        <v>421</v>
      </c>
      <c r="AO390" s="6">
        <v>45862.000000000102</v>
      </c>
      <c r="AP390" s="5" t="s">
        <v>422</v>
      </c>
      <c r="AQ390" s="5" t="s">
        <v>117</v>
      </c>
      <c r="AR390" s="5" t="s">
        <v>423</v>
      </c>
      <c r="AS390" s="5" t="s">
        <v>424</v>
      </c>
      <c r="AT390" s="5" t="s">
        <v>120</v>
      </c>
      <c r="AU390" s="5">
        <v>0</v>
      </c>
      <c r="AV390" s="5" t="s">
        <v>53</v>
      </c>
      <c r="AW390" s="5" t="s">
        <v>70</v>
      </c>
      <c r="AX390" s="5" t="s">
        <v>71</v>
      </c>
      <c r="AY390" s="5" t="s">
        <v>53</v>
      </c>
      <c r="AZ390" s="8" t="s">
        <v>2078</v>
      </c>
      <c r="BA390" s="5" t="s">
        <v>53</v>
      </c>
      <c r="BB390" s="5" t="s">
        <v>73</v>
      </c>
      <c r="BC390" s="5" t="s">
        <v>294</v>
      </c>
      <c r="BD390" s="6">
        <v>45775.000000000102</v>
      </c>
      <c r="BE390" s="5">
        <v>15</v>
      </c>
      <c r="BF390" s="5" t="s">
        <v>61</v>
      </c>
    </row>
    <row r="391" spans="1:58" ht="28.8" x14ac:dyDescent="0.3">
      <c r="A391" s="6">
        <v>45871.000000000102</v>
      </c>
      <c r="B391" s="5" t="s">
        <v>50</v>
      </c>
      <c r="C391" s="5" t="s">
        <v>1043</v>
      </c>
      <c r="D391" s="5" t="s">
        <v>52</v>
      </c>
      <c r="E391" s="5" t="s">
        <v>53</v>
      </c>
      <c r="F391" s="5" t="s">
        <v>53</v>
      </c>
      <c r="G391" s="5">
        <v>1</v>
      </c>
      <c r="H391" s="5">
        <v>390</v>
      </c>
      <c r="I391" s="5">
        <v>-99.2</v>
      </c>
      <c r="J391" s="7">
        <f t="shared" si="6"/>
        <v>99.2</v>
      </c>
      <c r="K391" s="5" t="s">
        <v>107</v>
      </c>
      <c r="L391" s="5" t="s">
        <v>1044</v>
      </c>
      <c r="M391" s="5" t="s">
        <v>1045</v>
      </c>
      <c r="N391" s="5" t="s">
        <v>53</v>
      </c>
      <c r="O391" s="5" t="s">
        <v>53</v>
      </c>
      <c r="P391" s="5" t="s">
        <v>1046</v>
      </c>
      <c r="Q391" s="5" t="s">
        <v>1047</v>
      </c>
      <c r="R391" s="5" t="s">
        <v>1045</v>
      </c>
      <c r="S391" s="5" t="s">
        <v>1048</v>
      </c>
      <c r="T391" s="5" t="s">
        <v>547</v>
      </c>
      <c r="U391" s="5" t="s">
        <v>61</v>
      </c>
      <c r="V391" s="6">
        <v>45838.000000000102</v>
      </c>
      <c r="W391" s="5">
        <v>20251000014944</v>
      </c>
      <c r="X391" s="5" t="s">
        <v>212</v>
      </c>
      <c r="Y391" s="5">
        <v>99.2</v>
      </c>
      <c r="Z391" s="5" t="s">
        <v>53</v>
      </c>
      <c r="AA391" s="5" t="s">
        <v>62</v>
      </c>
      <c r="AJ391" s="5" t="s">
        <v>63</v>
      </c>
      <c r="AK391" s="5" t="s">
        <v>64</v>
      </c>
      <c r="AL391" s="5">
        <v>1</v>
      </c>
      <c r="AM391" s="5" t="s">
        <v>1049</v>
      </c>
      <c r="AO391" s="6">
        <v>45862.000000000102</v>
      </c>
      <c r="AP391" s="5" t="s">
        <v>1050</v>
      </c>
      <c r="AQ391" s="5" t="s">
        <v>117</v>
      </c>
      <c r="AR391" s="5" t="s">
        <v>1051</v>
      </c>
      <c r="AS391" s="5" t="s">
        <v>1050</v>
      </c>
      <c r="AT391" s="5" t="s">
        <v>231</v>
      </c>
      <c r="AU391" s="5">
        <v>0</v>
      </c>
      <c r="AV391" s="5" t="s">
        <v>53</v>
      </c>
      <c r="AW391" s="5" t="s">
        <v>70</v>
      </c>
      <c r="AX391" s="5" t="s">
        <v>71</v>
      </c>
      <c r="AY391" s="5" t="s">
        <v>53</v>
      </c>
      <c r="AZ391" s="8" t="s">
        <v>2079</v>
      </c>
      <c r="BA391" s="5" t="s">
        <v>53</v>
      </c>
      <c r="BB391" s="5" t="s">
        <v>73</v>
      </c>
      <c r="BC391" s="5" t="s">
        <v>74</v>
      </c>
      <c r="BD391" s="6">
        <v>45432.000000000102</v>
      </c>
      <c r="BE391" s="5">
        <v>38</v>
      </c>
      <c r="BF391" s="5" t="s">
        <v>61</v>
      </c>
    </row>
    <row r="392" spans="1:58" ht="28.8" x14ac:dyDescent="0.3">
      <c r="A392" s="6">
        <v>45871.000000000102</v>
      </c>
      <c r="B392" s="5" t="s">
        <v>50</v>
      </c>
      <c r="C392" s="5" t="s">
        <v>1090</v>
      </c>
      <c r="D392" s="5" t="s">
        <v>52</v>
      </c>
      <c r="E392" s="5" t="s">
        <v>53</v>
      </c>
      <c r="F392" s="5" t="s">
        <v>53</v>
      </c>
      <c r="G392" s="5">
        <v>1</v>
      </c>
      <c r="H392" s="5">
        <v>391</v>
      </c>
      <c r="I392" s="5">
        <v>-202.44</v>
      </c>
      <c r="J392" s="7">
        <f t="shared" si="6"/>
        <v>202.44</v>
      </c>
      <c r="K392" s="5" t="s">
        <v>427</v>
      </c>
      <c r="L392" s="5" t="s">
        <v>1091</v>
      </c>
      <c r="M392" s="5" t="s">
        <v>1092</v>
      </c>
      <c r="N392" s="5" t="s">
        <v>53</v>
      </c>
      <c r="O392" s="5" t="s">
        <v>53</v>
      </c>
      <c r="P392" s="5" t="s">
        <v>1093</v>
      </c>
      <c r="Q392" s="5" t="s">
        <v>1094</v>
      </c>
      <c r="R392" s="5" t="s">
        <v>1092</v>
      </c>
      <c r="S392" s="5" t="s">
        <v>1095</v>
      </c>
      <c r="T392" s="5" t="s">
        <v>1096</v>
      </c>
      <c r="U392" s="5" t="s">
        <v>61</v>
      </c>
      <c r="V392" s="6">
        <v>45838.000000000102</v>
      </c>
      <c r="W392" s="5">
        <v>71588</v>
      </c>
      <c r="X392" s="5" t="s">
        <v>1097</v>
      </c>
      <c r="Y392" s="5">
        <v>202.44</v>
      </c>
      <c r="Z392" s="5" t="s">
        <v>53</v>
      </c>
      <c r="AA392" s="5" t="s">
        <v>62</v>
      </c>
      <c r="AJ392" s="5" t="s">
        <v>63</v>
      </c>
      <c r="AK392" s="5" t="s">
        <v>64</v>
      </c>
      <c r="AL392" s="5">
        <v>1</v>
      </c>
      <c r="AM392" s="5" t="s">
        <v>2080</v>
      </c>
      <c r="AO392" s="6">
        <v>45862.000000000102</v>
      </c>
      <c r="AP392" s="5" t="s">
        <v>1099</v>
      </c>
      <c r="AQ392" s="5" t="s">
        <v>434</v>
      </c>
      <c r="AR392" s="5" t="s">
        <v>1100</v>
      </c>
      <c r="AS392" s="5" t="s">
        <v>1099</v>
      </c>
      <c r="AT392" s="5" t="s">
        <v>1716</v>
      </c>
      <c r="AU392" s="5">
        <v>0</v>
      </c>
      <c r="AV392" s="5" t="s">
        <v>53</v>
      </c>
      <c r="AW392" s="5" t="s">
        <v>70</v>
      </c>
      <c r="AX392" s="5" t="s">
        <v>71</v>
      </c>
      <c r="AY392" s="5" t="s">
        <v>53</v>
      </c>
      <c r="AZ392" s="8" t="s">
        <v>2081</v>
      </c>
      <c r="BA392" s="5" t="s">
        <v>53</v>
      </c>
      <c r="BB392" s="5" t="s">
        <v>73</v>
      </c>
      <c r="BC392" s="5" t="s">
        <v>74</v>
      </c>
      <c r="BD392" s="6">
        <v>45678.000000000102</v>
      </c>
      <c r="BE392" s="5">
        <v>5</v>
      </c>
      <c r="BF392" s="5" t="s">
        <v>61</v>
      </c>
    </row>
    <row r="393" spans="1:58" ht="28.8" x14ac:dyDescent="0.3">
      <c r="A393" s="6">
        <v>45867.000000000102</v>
      </c>
      <c r="B393" s="5" t="s">
        <v>50</v>
      </c>
      <c r="C393" s="5" t="s">
        <v>1090</v>
      </c>
      <c r="D393" s="5" t="s">
        <v>52</v>
      </c>
      <c r="E393" s="5" t="s">
        <v>53</v>
      </c>
      <c r="F393" s="5" t="s">
        <v>53</v>
      </c>
      <c r="G393" s="5">
        <v>1</v>
      </c>
      <c r="H393" s="5">
        <v>392</v>
      </c>
      <c r="I393" s="5">
        <v>-120</v>
      </c>
      <c r="J393" s="7">
        <f t="shared" si="6"/>
        <v>120</v>
      </c>
      <c r="K393" s="5" t="s">
        <v>427</v>
      </c>
      <c r="L393" s="5" t="s">
        <v>1091</v>
      </c>
      <c r="M393" s="5" t="s">
        <v>1092</v>
      </c>
      <c r="N393" s="5" t="s">
        <v>53</v>
      </c>
      <c r="O393" s="5" t="s">
        <v>53</v>
      </c>
      <c r="P393" s="5" t="s">
        <v>1093</v>
      </c>
      <c r="Q393" s="5" t="s">
        <v>1094</v>
      </c>
      <c r="R393" s="5" t="s">
        <v>1092</v>
      </c>
      <c r="S393" s="5" t="s">
        <v>1095</v>
      </c>
      <c r="T393" s="5" t="s">
        <v>1096</v>
      </c>
      <c r="U393" s="5" t="s">
        <v>61</v>
      </c>
      <c r="V393" s="6">
        <v>45835.000000000102</v>
      </c>
      <c r="W393" s="5">
        <v>9919</v>
      </c>
      <c r="X393" s="5" t="s">
        <v>2082</v>
      </c>
      <c r="Y393" s="5">
        <v>120</v>
      </c>
      <c r="Z393" s="5" t="s">
        <v>53</v>
      </c>
      <c r="AA393" s="5" t="s">
        <v>62</v>
      </c>
      <c r="AJ393" s="5" t="s">
        <v>63</v>
      </c>
      <c r="AK393" s="5" t="s">
        <v>64</v>
      </c>
      <c r="AL393" s="5">
        <v>1</v>
      </c>
      <c r="AM393" s="5" t="s">
        <v>125</v>
      </c>
      <c r="AO393" s="6">
        <v>45862.000000000102</v>
      </c>
      <c r="AP393" s="5" t="s">
        <v>1099</v>
      </c>
      <c r="AQ393" s="5" t="s">
        <v>434</v>
      </c>
      <c r="AR393" s="5" t="s">
        <v>1100</v>
      </c>
      <c r="AS393" s="5" t="s">
        <v>1099</v>
      </c>
      <c r="AT393" s="5" t="s">
        <v>120</v>
      </c>
      <c r="AU393" s="5">
        <v>0</v>
      </c>
      <c r="AV393" s="5" t="s">
        <v>53</v>
      </c>
      <c r="AW393" s="5" t="s">
        <v>70</v>
      </c>
      <c r="AX393" s="5" t="s">
        <v>71</v>
      </c>
      <c r="AY393" s="5" t="s">
        <v>53</v>
      </c>
      <c r="AZ393" s="8" t="s">
        <v>2083</v>
      </c>
      <c r="BA393" s="5" t="s">
        <v>53</v>
      </c>
      <c r="BB393" s="5" t="s">
        <v>73</v>
      </c>
      <c r="BC393" s="5" t="s">
        <v>294</v>
      </c>
      <c r="BD393" s="6">
        <v>45818.000000000102</v>
      </c>
      <c r="BE393" s="5">
        <v>27</v>
      </c>
      <c r="BF393" s="5" t="s">
        <v>61</v>
      </c>
    </row>
    <row r="394" spans="1:58" ht="57.6" x14ac:dyDescent="0.3">
      <c r="A394" s="6">
        <v>45871.000000000102</v>
      </c>
      <c r="B394" s="5" t="s">
        <v>50</v>
      </c>
      <c r="C394" s="5" t="s">
        <v>287</v>
      </c>
      <c r="D394" s="5" t="s">
        <v>52</v>
      </c>
      <c r="E394" s="5" t="s">
        <v>53</v>
      </c>
      <c r="F394" s="5" t="s">
        <v>53</v>
      </c>
      <c r="G394" s="5">
        <v>1</v>
      </c>
      <c r="H394" s="5">
        <v>393</v>
      </c>
      <c r="I394" s="5">
        <v>-890</v>
      </c>
      <c r="J394" s="7">
        <f t="shared" si="6"/>
        <v>890</v>
      </c>
      <c r="K394" s="5" t="s">
        <v>54</v>
      </c>
      <c r="L394" s="5" t="s">
        <v>53</v>
      </c>
      <c r="M394" s="5" t="s">
        <v>53</v>
      </c>
      <c r="N394" s="5" t="s">
        <v>53</v>
      </c>
      <c r="O394" s="5" t="s">
        <v>53</v>
      </c>
      <c r="P394" s="5" t="s">
        <v>288</v>
      </c>
      <c r="Q394" s="5" t="s">
        <v>289</v>
      </c>
      <c r="R394" s="5" t="s">
        <v>94</v>
      </c>
      <c r="S394" s="5" t="s">
        <v>98</v>
      </c>
      <c r="T394" s="5" t="s">
        <v>58</v>
      </c>
      <c r="U394" s="5" t="s">
        <v>61</v>
      </c>
      <c r="V394" s="6">
        <v>45838.000000000102</v>
      </c>
      <c r="W394" s="5">
        <v>1112514546</v>
      </c>
      <c r="X394" s="5" t="s">
        <v>53</v>
      </c>
      <c r="Y394" s="5">
        <v>890</v>
      </c>
      <c r="Z394" s="5" t="s">
        <v>53</v>
      </c>
      <c r="AA394" s="5" t="s">
        <v>62</v>
      </c>
      <c r="AJ394" s="5" t="s">
        <v>63</v>
      </c>
      <c r="AK394" s="5" t="s">
        <v>64</v>
      </c>
      <c r="AL394" s="5">
        <v>1</v>
      </c>
      <c r="AM394" s="5" t="s">
        <v>2084</v>
      </c>
      <c r="AO394" s="6">
        <v>45862.000000000102</v>
      </c>
      <c r="AP394" s="5" t="s">
        <v>291</v>
      </c>
      <c r="AQ394" s="5" t="s">
        <v>67</v>
      </c>
      <c r="AR394" s="5" t="s">
        <v>292</v>
      </c>
      <c r="AS394" s="5" t="s">
        <v>291</v>
      </c>
      <c r="AT394" s="5" t="s">
        <v>120</v>
      </c>
      <c r="AU394" s="5">
        <v>0</v>
      </c>
      <c r="AV394" s="5" t="s">
        <v>53</v>
      </c>
      <c r="AW394" s="5" t="s">
        <v>70</v>
      </c>
      <c r="AX394" s="5" t="s">
        <v>71</v>
      </c>
      <c r="AY394" s="5" t="s">
        <v>53</v>
      </c>
      <c r="AZ394" s="8" t="s">
        <v>2085</v>
      </c>
      <c r="BA394" s="5" t="s">
        <v>53</v>
      </c>
      <c r="BB394" s="5" t="s">
        <v>73</v>
      </c>
      <c r="BC394" s="5" t="s">
        <v>294</v>
      </c>
      <c r="BD394" s="6">
        <v>45811.000000000102</v>
      </c>
      <c r="BE394" s="5">
        <v>22</v>
      </c>
      <c r="BF394" s="5" t="s">
        <v>61</v>
      </c>
    </row>
    <row r="395" spans="1:58" ht="28.8" x14ac:dyDescent="0.3">
      <c r="A395" s="6">
        <v>45870.000000000102</v>
      </c>
      <c r="B395" s="5" t="s">
        <v>50</v>
      </c>
      <c r="C395" s="5" t="s">
        <v>287</v>
      </c>
      <c r="D395" s="5" t="s">
        <v>52</v>
      </c>
      <c r="E395" s="5" t="s">
        <v>53</v>
      </c>
      <c r="F395" s="5" t="s">
        <v>53</v>
      </c>
      <c r="G395" s="5">
        <v>1</v>
      </c>
      <c r="H395" s="5">
        <v>394</v>
      </c>
      <c r="I395" s="5">
        <v>-900</v>
      </c>
      <c r="J395" s="7">
        <f t="shared" si="6"/>
        <v>900</v>
      </c>
      <c r="K395" s="5" t="s">
        <v>54</v>
      </c>
      <c r="L395" s="5" t="s">
        <v>53</v>
      </c>
      <c r="M395" s="5" t="s">
        <v>53</v>
      </c>
      <c r="N395" s="5" t="s">
        <v>53</v>
      </c>
      <c r="O395" s="5" t="s">
        <v>53</v>
      </c>
      <c r="P395" s="5" t="s">
        <v>288</v>
      </c>
      <c r="Q395" s="5" t="s">
        <v>289</v>
      </c>
      <c r="R395" s="5" t="s">
        <v>94</v>
      </c>
      <c r="S395" s="5" t="s">
        <v>98</v>
      </c>
      <c r="T395" s="5" t="s">
        <v>58</v>
      </c>
      <c r="U395" s="5" t="s">
        <v>61</v>
      </c>
      <c r="V395" s="6">
        <v>45838.000000000102</v>
      </c>
      <c r="W395" s="5">
        <v>1112514654</v>
      </c>
      <c r="X395" s="5" t="s">
        <v>53</v>
      </c>
      <c r="Y395" s="5">
        <v>900</v>
      </c>
      <c r="Z395" s="5" t="s">
        <v>53</v>
      </c>
      <c r="AA395" s="5" t="s">
        <v>62</v>
      </c>
      <c r="AJ395" s="5" t="s">
        <v>63</v>
      </c>
      <c r="AK395" s="5" t="s">
        <v>64</v>
      </c>
      <c r="AL395" s="5">
        <v>1</v>
      </c>
      <c r="AM395" s="5" t="s">
        <v>611</v>
      </c>
      <c r="AO395" s="6">
        <v>45862.000000000102</v>
      </c>
      <c r="AP395" s="5" t="s">
        <v>291</v>
      </c>
      <c r="AQ395" s="5" t="s">
        <v>67</v>
      </c>
      <c r="AR395" s="5" t="s">
        <v>292</v>
      </c>
      <c r="AS395" s="5" t="s">
        <v>291</v>
      </c>
      <c r="AT395" s="5" t="s">
        <v>120</v>
      </c>
      <c r="AU395" s="5">
        <v>0</v>
      </c>
      <c r="AV395" s="5" t="s">
        <v>53</v>
      </c>
      <c r="AW395" s="5" t="s">
        <v>70</v>
      </c>
      <c r="AX395" s="5" t="s">
        <v>71</v>
      </c>
      <c r="AY395" s="5" t="s">
        <v>53</v>
      </c>
      <c r="AZ395" s="8" t="s">
        <v>2086</v>
      </c>
      <c r="BA395" s="5" t="s">
        <v>53</v>
      </c>
      <c r="BB395" s="5" t="s">
        <v>73</v>
      </c>
      <c r="BC395" s="5" t="s">
        <v>294</v>
      </c>
      <c r="BD395" s="6">
        <v>45818.000000000102</v>
      </c>
      <c r="BE395" s="5">
        <v>26</v>
      </c>
      <c r="BF395" s="5" t="s">
        <v>61</v>
      </c>
    </row>
    <row r="396" spans="1:58" ht="43.2" x14ac:dyDescent="0.3">
      <c r="A396" s="6">
        <v>45870.000000000102</v>
      </c>
      <c r="B396" s="5" t="s">
        <v>50</v>
      </c>
      <c r="C396" s="5" t="s">
        <v>287</v>
      </c>
      <c r="D396" s="5" t="s">
        <v>52</v>
      </c>
      <c r="E396" s="5" t="s">
        <v>53</v>
      </c>
      <c r="F396" s="5" t="s">
        <v>53</v>
      </c>
      <c r="G396" s="5">
        <v>1</v>
      </c>
      <c r="H396" s="5">
        <v>395</v>
      </c>
      <c r="I396" s="5">
        <v>-1200</v>
      </c>
      <c r="J396" s="7">
        <f t="shared" si="6"/>
        <v>1200</v>
      </c>
      <c r="K396" s="5" t="s">
        <v>54</v>
      </c>
      <c r="L396" s="5" t="s">
        <v>53</v>
      </c>
      <c r="M396" s="5" t="s">
        <v>53</v>
      </c>
      <c r="N396" s="5" t="s">
        <v>53</v>
      </c>
      <c r="O396" s="5" t="s">
        <v>53</v>
      </c>
      <c r="P396" s="5" t="s">
        <v>288</v>
      </c>
      <c r="Q396" s="5" t="s">
        <v>289</v>
      </c>
      <c r="R396" s="5" t="s">
        <v>94</v>
      </c>
      <c r="S396" s="5" t="s">
        <v>98</v>
      </c>
      <c r="T396" s="5" t="s">
        <v>58</v>
      </c>
      <c r="U396" s="5" t="s">
        <v>61</v>
      </c>
      <c r="V396" s="6">
        <v>45838.000000000102</v>
      </c>
      <c r="W396" s="5">
        <v>1112514677</v>
      </c>
      <c r="X396" s="5" t="s">
        <v>53</v>
      </c>
      <c r="Y396" s="5">
        <v>1200</v>
      </c>
      <c r="Z396" s="5" t="s">
        <v>53</v>
      </c>
      <c r="AA396" s="5" t="s">
        <v>62</v>
      </c>
      <c r="AJ396" s="5" t="s">
        <v>63</v>
      </c>
      <c r="AK396" s="5" t="s">
        <v>64</v>
      </c>
      <c r="AL396" s="5">
        <v>1</v>
      </c>
      <c r="AM396" s="5" t="s">
        <v>614</v>
      </c>
      <c r="AO396" s="6">
        <v>45862.000000000102</v>
      </c>
      <c r="AP396" s="5" t="s">
        <v>291</v>
      </c>
      <c r="AQ396" s="5" t="s">
        <v>67</v>
      </c>
      <c r="AR396" s="5" t="s">
        <v>292</v>
      </c>
      <c r="AS396" s="5" t="s">
        <v>291</v>
      </c>
      <c r="AT396" s="5" t="s">
        <v>120</v>
      </c>
      <c r="AU396" s="5">
        <v>0</v>
      </c>
      <c r="AV396" s="5" t="s">
        <v>53</v>
      </c>
      <c r="AW396" s="5" t="s">
        <v>70</v>
      </c>
      <c r="AX396" s="5" t="s">
        <v>71</v>
      </c>
      <c r="AY396" s="5" t="s">
        <v>53</v>
      </c>
      <c r="AZ396" s="8" t="s">
        <v>2087</v>
      </c>
      <c r="BA396" s="5" t="s">
        <v>53</v>
      </c>
      <c r="BB396" s="5" t="s">
        <v>73</v>
      </c>
      <c r="BC396" s="5" t="s">
        <v>294</v>
      </c>
      <c r="BD396" s="6">
        <v>45818.000000000102</v>
      </c>
      <c r="BE396" s="5">
        <v>26</v>
      </c>
      <c r="BF396" s="5" t="s">
        <v>61</v>
      </c>
    </row>
    <row r="397" spans="1:58" ht="28.8" x14ac:dyDescent="0.3">
      <c r="A397" s="6">
        <v>45872.000000000102</v>
      </c>
      <c r="B397" s="5" t="s">
        <v>50</v>
      </c>
      <c r="C397" s="5" t="s">
        <v>630</v>
      </c>
      <c r="D397" s="5" t="s">
        <v>52</v>
      </c>
      <c r="E397" s="5" t="s">
        <v>53</v>
      </c>
      <c r="F397" s="5" t="s">
        <v>53</v>
      </c>
      <c r="G397" s="5">
        <v>1</v>
      </c>
      <c r="H397" s="5">
        <v>396</v>
      </c>
      <c r="I397" s="5">
        <v>-241.97</v>
      </c>
      <c r="J397" s="7">
        <f t="shared" si="6"/>
        <v>241.97</v>
      </c>
      <c r="K397" s="5" t="s">
        <v>54</v>
      </c>
      <c r="L397" s="5" t="s">
        <v>582</v>
      </c>
      <c r="M397" s="5" t="s">
        <v>515</v>
      </c>
      <c r="N397" s="5" t="s">
        <v>583</v>
      </c>
      <c r="O397" s="5" t="s">
        <v>58</v>
      </c>
      <c r="P397" s="5" t="s">
        <v>631</v>
      </c>
      <c r="Q397" s="5" t="s">
        <v>632</v>
      </c>
      <c r="R397" s="5" t="s">
        <v>515</v>
      </c>
      <c r="S397" s="5" t="s">
        <v>583</v>
      </c>
      <c r="T397" s="5" t="s">
        <v>58</v>
      </c>
      <c r="U397" s="5" t="s">
        <v>61</v>
      </c>
      <c r="V397" s="6">
        <v>45839.000000000102</v>
      </c>
      <c r="W397" s="5">
        <v>10</v>
      </c>
      <c r="X397" s="5" t="s">
        <v>633</v>
      </c>
      <c r="Y397" s="5">
        <v>241.97</v>
      </c>
      <c r="Z397" s="5" t="s">
        <v>53</v>
      </c>
      <c r="AA397" s="5" t="s">
        <v>62</v>
      </c>
      <c r="AJ397" s="5" t="s">
        <v>63</v>
      </c>
      <c r="AK397" s="5" t="s">
        <v>64</v>
      </c>
      <c r="AL397" s="5">
        <v>1</v>
      </c>
      <c r="AM397" s="5" t="s">
        <v>2088</v>
      </c>
      <c r="AO397" s="6">
        <v>45862.000000000102</v>
      </c>
      <c r="AP397" s="5" t="s">
        <v>635</v>
      </c>
      <c r="AQ397" s="5" t="s">
        <v>67</v>
      </c>
      <c r="AR397" s="5" t="s">
        <v>588</v>
      </c>
      <c r="AS397" s="5" t="s">
        <v>635</v>
      </c>
      <c r="AT397" s="5" t="s">
        <v>1956</v>
      </c>
      <c r="AU397" s="5">
        <v>0</v>
      </c>
      <c r="AV397" s="5" t="s">
        <v>53</v>
      </c>
      <c r="AW397" s="5" t="s">
        <v>70</v>
      </c>
      <c r="AX397" s="5" t="s">
        <v>71</v>
      </c>
      <c r="AY397" s="5" t="s">
        <v>53</v>
      </c>
      <c r="AZ397" s="8" t="s">
        <v>2089</v>
      </c>
      <c r="BA397" s="5" t="s">
        <v>53</v>
      </c>
      <c r="BB397" s="5" t="s">
        <v>73</v>
      </c>
      <c r="BC397" s="5" t="s">
        <v>158</v>
      </c>
      <c r="BD397" s="6">
        <v>43819.000000000102</v>
      </c>
      <c r="BE397" s="5">
        <v>12</v>
      </c>
      <c r="BF397" s="5" t="s">
        <v>61</v>
      </c>
    </row>
    <row r="398" spans="1:58" ht="28.8" x14ac:dyDescent="0.3">
      <c r="A398" s="6">
        <v>45872.000000000102</v>
      </c>
      <c r="B398" s="5" t="s">
        <v>50</v>
      </c>
      <c r="C398" s="5" t="s">
        <v>630</v>
      </c>
      <c r="D398" s="5" t="s">
        <v>52</v>
      </c>
      <c r="E398" s="5" t="s">
        <v>53</v>
      </c>
      <c r="F398" s="5" t="s">
        <v>53</v>
      </c>
      <c r="G398" s="5">
        <v>1</v>
      </c>
      <c r="H398" s="5">
        <v>397</v>
      </c>
      <c r="I398" s="5">
        <v>-28446.400000000001</v>
      </c>
      <c r="J398" s="7">
        <f t="shared" si="6"/>
        <v>28446.400000000001</v>
      </c>
      <c r="K398" s="5" t="s">
        <v>54</v>
      </c>
      <c r="L398" s="5" t="s">
        <v>582</v>
      </c>
      <c r="M398" s="5" t="s">
        <v>515</v>
      </c>
      <c r="N398" s="5" t="s">
        <v>583</v>
      </c>
      <c r="O398" s="5" t="s">
        <v>58</v>
      </c>
      <c r="P398" s="5" t="s">
        <v>631</v>
      </c>
      <c r="Q398" s="5" t="s">
        <v>632</v>
      </c>
      <c r="R398" s="5" t="s">
        <v>515</v>
      </c>
      <c r="S398" s="5" t="s">
        <v>583</v>
      </c>
      <c r="T398" s="5" t="s">
        <v>58</v>
      </c>
      <c r="U398" s="5" t="s">
        <v>61</v>
      </c>
      <c r="V398" s="6">
        <v>45839.000000000102</v>
      </c>
      <c r="W398" s="5">
        <v>11</v>
      </c>
      <c r="X398" s="5" t="s">
        <v>633</v>
      </c>
      <c r="Y398" s="5">
        <v>28446.400000000001</v>
      </c>
      <c r="Z398" s="5" t="s">
        <v>53</v>
      </c>
      <c r="AA398" s="5" t="s">
        <v>62</v>
      </c>
      <c r="AJ398" s="5" t="s">
        <v>63</v>
      </c>
      <c r="AK398" s="5" t="s">
        <v>64</v>
      </c>
      <c r="AL398" s="5">
        <v>1</v>
      </c>
      <c r="AM398" s="5" t="s">
        <v>2090</v>
      </c>
      <c r="AO398" s="6">
        <v>45862.000000000102</v>
      </c>
      <c r="AP398" s="5" t="s">
        <v>635</v>
      </c>
      <c r="AQ398" s="5" t="s">
        <v>67</v>
      </c>
      <c r="AR398" s="5" t="s">
        <v>588</v>
      </c>
      <c r="AS398" s="5" t="s">
        <v>635</v>
      </c>
      <c r="AT398" s="5" t="s">
        <v>156</v>
      </c>
      <c r="AU398" s="5">
        <v>0</v>
      </c>
      <c r="AV398" s="5" t="s">
        <v>53</v>
      </c>
      <c r="AW398" s="5" t="s">
        <v>70</v>
      </c>
      <c r="AX398" s="5" t="s">
        <v>71</v>
      </c>
      <c r="AY398" s="5" t="s">
        <v>53</v>
      </c>
      <c r="AZ398" s="8" t="s">
        <v>2091</v>
      </c>
      <c r="BA398" s="5" t="s">
        <v>53</v>
      </c>
      <c r="BB398" s="5" t="s">
        <v>73</v>
      </c>
      <c r="BC398" s="5" t="s">
        <v>74</v>
      </c>
      <c r="BD398" s="6">
        <v>43819.000000000102</v>
      </c>
      <c r="BE398" s="5">
        <v>12</v>
      </c>
      <c r="BF398" s="5" t="s">
        <v>61</v>
      </c>
    </row>
    <row r="399" spans="1:58" ht="28.8" x14ac:dyDescent="0.3">
      <c r="A399" s="6">
        <v>45870.000000000102</v>
      </c>
      <c r="B399" s="5" t="s">
        <v>50</v>
      </c>
      <c r="C399" s="5" t="s">
        <v>886</v>
      </c>
      <c r="D399" s="5" t="s">
        <v>52</v>
      </c>
      <c r="E399" s="5" t="s">
        <v>53</v>
      </c>
      <c r="F399" s="5" t="s">
        <v>53</v>
      </c>
      <c r="G399" s="5">
        <v>1</v>
      </c>
      <c r="H399" s="5">
        <v>398</v>
      </c>
      <c r="I399" s="5">
        <v>-509.18</v>
      </c>
      <c r="J399" s="7">
        <f t="shared" si="6"/>
        <v>509.18</v>
      </c>
      <c r="K399" s="5" t="s">
        <v>427</v>
      </c>
      <c r="L399" s="5" t="s">
        <v>572</v>
      </c>
      <c r="M399" s="5" t="s">
        <v>518</v>
      </c>
      <c r="N399" s="5" t="s">
        <v>98</v>
      </c>
      <c r="O399" s="5" t="s">
        <v>53</v>
      </c>
      <c r="P399" s="5" t="s">
        <v>887</v>
      </c>
      <c r="Q399" s="5" t="s">
        <v>888</v>
      </c>
      <c r="R399" s="5" t="s">
        <v>518</v>
      </c>
      <c r="S399" s="5" t="s">
        <v>98</v>
      </c>
      <c r="T399" s="5" t="s">
        <v>58</v>
      </c>
      <c r="U399" s="5" t="s">
        <v>61</v>
      </c>
      <c r="V399" s="6">
        <v>45839.000000000102</v>
      </c>
      <c r="W399" s="5">
        <v>33</v>
      </c>
      <c r="X399" s="5" t="s">
        <v>53</v>
      </c>
      <c r="Y399" s="5">
        <v>609.02</v>
      </c>
      <c r="Z399" s="5" t="s">
        <v>53</v>
      </c>
      <c r="AA399" s="5" t="s">
        <v>62</v>
      </c>
      <c r="AJ399" s="5" t="s">
        <v>70</v>
      </c>
      <c r="AK399" s="5" t="s">
        <v>64</v>
      </c>
      <c r="AL399" s="5">
        <v>1</v>
      </c>
      <c r="AM399" s="5" t="s">
        <v>995</v>
      </c>
      <c r="AO399" s="6">
        <v>45867.000000000102</v>
      </c>
      <c r="AP399" s="5" t="s">
        <v>890</v>
      </c>
      <c r="AQ399" s="5" t="s">
        <v>434</v>
      </c>
      <c r="AR399" s="5" t="s">
        <v>578</v>
      </c>
      <c r="AS399" s="5" t="s">
        <v>891</v>
      </c>
      <c r="AT399" s="5" t="s">
        <v>999</v>
      </c>
      <c r="AU399" s="5">
        <v>0</v>
      </c>
      <c r="AV399" s="5" t="s">
        <v>53</v>
      </c>
      <c r="AW399" s="5" t="s">
        <v>70</v>
      </c>
      <c r="AX399" s="5" t="s">
        <v>71</v>
      </c>
      <c r="AY399" s="5" t="s">
        <v>53</v>
      </c>
      <c r="AZ399" s="8" t="s">
        <v>2092</v>
      </c>
      <c r="BA399" s="5" t="s">
        <v>53</v>
      </c>
      <c r="BB399" s="5" t="s">
        <v>73</v>
      </c>
      <c r="BC399" s="5" t="s">
        <v>74</v>
      </c>
      <c r="BD399" s="6">
        <v>45736.000000000102</v>
      </c>
      <c r="BE399" s="5">
        <v>24</v>
      </c>
      <c r="BF399" s="5" t="s">
        <v>61</v>
      </c>
    </row>
    <row r="400" spans="1:58" ht="28.8" x14ac:dyDescent="0.3">
      <c r="A400" s="6">
        <v>45872.000000000102</v>
      </c>
      <c r="B400" s="5" t="s">
        <v>50</v>
      </c>
      <c r="C400" s="5" t="s">
        <v>1008</v>
      </c>
      <c r="D400" s="5" t="s">
        <v>52</v>
      </c>
      <c r="E400" s="5" t="s">
        <v>53</v>
      </c>
      <c r="F400" s="5" t="s">
        <v>53</v>
      </c>
      <c r="G400" s="5">
        <v>1</v>
      </c>
      <c r="H400" s="5">
        <v>399</v>
      </c>
      <c r="I400" s="5">
        <v>-1125.2</v>
      </c>
      <c r="J400" s="7">
        <f t="shared" si="6"/>
        <v>1125.2</v>
      </c>
      <c r="K400" s="5" t="s">
        <v>205</v>
      </c>
      <c r="L400" s="5" t="s">
        <v>206</v>
      </c>
      <c r="M400" s="5" t="s">
        <v>207</v>
      </c>
      <c r="N400" s="5" t="s">
        <v>53</v>
      </c>
      <c r="O400" s="5" t="s">
        <v>53</v>
      </c>
      <c r="P400" s="5" t="s">
        <v>1009</v>
      </c>
      <c r="Q400" s="5" t="s">
        <v>1010</v>
      </c>
      <c r="R400" s="5" t="s">
        <v>1011</v>
      </c>
      <c r="S400" s="5" t="s">
        <v>113</v>
      </c>
      <c r="T400" s="5" t="s">
        <v>114</v>
      </c>
      <c r="U400" s="5" t="s">
        <v>61</v>
      </c>
      <c r="V400" s="6">
        <v>45838.000000000102</v>
      </c>
      <c r="W400" s="5">
        <v>18</v>
      </c>
      <c r="X400" s="5" t="s">
        <v>53</v>
      </c>
      <c r="Y400" s="5">
        <v>1125.2</v>
      </c>
      <c r="Z400" s="5" t="s">
        <v>53</v>
      </c>
      <c r="AA400" s="5" t="s">
        <v>62</v>
      </c>
      <c r="AJ400" s="5" t="s">
        <v>70</v>
      </c>
      <c r="AK400" s="5" t="s">
        <v>64</v>
      </c>
      <c r="AL400" s="5">
        <v>1</v>
      </c>
      <c r="AM400" s="5" t="s">
        <v>1012</v>
      </c>
      <c r="AO400" s="6">
        <v>45867.000000000102</v>
      </c>
      <c r="AP400" s="5" t="s">
        <v>1013</v>
      </c>
      <c r="AQ400" s="5" t="s">
        <v>215</v>
      </c>
      <c r="AR400" s="5" t="s">
        <v>216</v>
      </c>
      <c r="AS400" s="5" t="s">
        <v>1014</v>
      </c>
      <c r="AT400" s="5" t="s">
        <v>231</v>
      </c>
      <c r="AU400" s="5">
        <v>0</v>
      </c>
      <c r="AV400" s="5" t="s">
        <v>53</v>
      </c>
      <c r="AW400" s="5" t="s">
        <v>70</v>
      </c>
      <c r="AX400" s="5" t="s">
        <v>71</v>
      </c>
      <c r="AY400" s="5" t="s">
        <v>53</v>
      </c>
      <c r="AZ400" s="8" t="s">
        <v>2093</v>
      </c>
      <c r="BA400" s="5" t="s">
        <v>53</v>
      </c>
      <c r="BB400" s="5" t="s">
        <v>73</v>
      </c>
      <c r="BC400" s="5" t="s">
        <v>74</v>
      </c>
      <c r="BD400" s="6">
        <v>45736.000000000102</v>
      </c>
      <c r="BE400" s="5">
        <v>24</v>
      </c>
      <c r="BF400" s="5" t="s">
        <v>61</v>
      </c>
    </row>
    <row r="401" spans="1:58" ht="43.2" x14ac:dyDescent="0.3">
      <c r="A401" s="6">
        <v>45875.000000000102</v>
      </c>
      <c r="B401" s="5" t="s">
        <v>50</v>
      </c>
      <c r="C401" s="5" t="s">
        <v>571</v>
      </c>
      <c r="D401" s="5" t="s">
        <v>52</v>
      </c>
      <c r="E401" s="5" t="s">
        <v>53</v>
      </c>
      <c r="F401" s="5" t="s">
        <v>53</v>
      </c>
      <c r="G401" s="5">
        <v>1</v>
      </c>
      <c r="H401" s="5">
        <v>400</v>
      </c>
      <c r="I401" s="5">
        <v>-31.42</v>
      </c>
      <c r="J401" s="7">
        <f t="shared" si="6"/>
        <v>31.42</v>
      </c>
      <c r="K401" s="5" t="s">
        <v>427</v>
      </c>
      <c r="L401" s="5" t="s">
        <v>572</v>
      </c>
      <c r="M401" s="5" t="s">
        <v>518</v>
      </c>
      <c r="N401" s="5" t="s">
        <v>98</v>
      </c>
      <c r="O401" s="5" t="s">
        <v>53</v>
      </c>
      <c r="P401" s="5" t="s">
        <v>573</v>
      </c>
      <c r="Q401" s="5" t="s">
        <v>574</v>
      </c>
      <c r="R401" s="5" t="s">
        <v>518</v>
      </c>
      <c r="S401" s="5" t="s">
        <v>98</v>
      </c>
      <c r="T401" s="5" t="s">
        <v>58</v>
      </c>
      <c r="U401" s="5" t="s">
        <v>61</v>
      </c>
      <c r="V401" s="6">
        <v>45838.000000000102</v>
      </c>
      <c r="W401" s="5">
        <v>612</v>
      </c>
      <c r="X401" s="5" t="s">
        <v>575</v>
      </c>
      <c r="Y401" s="5">
        <v>31.42</v>
      </c>
      <c r="Z401" s="5" t="s">
        <v>53</v>
      </c>
      <c r="AA401" s="5" t="s">
        <v>62</v>
      </c>
      <c r="AJ401" s="5" t="s">
        <v>63</v>
      </c>
      <c r="AK401" s="5" t="s">
        <v>64</v>
      </c>
      <c r="AL401" s="5">
        <v>1</v>
      </c>
      <c r="AM401" s="5" t="s">
        <v>1560</v>
      </c>
      <c r="AO401" s="6">
        <v>45867.000000000102</v>
      </c>
      <c r="AP401" s="5" t="s">
        <v>577</v>
      </c>
      <c r="AQ401" s="5" t="s">
        <v>434</v>
      </c>
      <c r="AR401" s="5" t="s">
        <v>578</v>
      </c>
      <c r="AS401" s="5" t="s">
        <v>577</v>
      </c>
      <c r="AT401" s="5" t="s">
        <v>2094</v>
      </c>
      <c r="AU401" s="5">
        <v>0</v>
      </c>
      <c r="AV401" s="5" t="s">
        <v>53</v>
      </c>
      <c r="AW401" s="5" t="s">
        <v>70</v>
      </c>
      <c r="AX401" s="5" t="s">
        <v>71</v>
      </c>
      <c r="AY401" s="5" t="s">
        <v>53</v>
      </c>
      <c r="AZ401" s="8" t="s">
        <v>2095</v>
      </c>
      <c r="BA401" s="5" t="s">
        <v>53</v>
      </c>
      <c r="BB401" s="5" t="s">
        <v>73</v>
      </c>
      <c r="BC401" s="5" t="s">
        <v>294</v>
      </c>
      <c r="BD401" s="6">
        <v>45593.000000000102</v>
      </c>
      <c r="BE401" s="5">
        <v>46</v>
      </c>
      <c r="BF401" s="5" t="s">
        <v>61</v>
      </c>
    </row>
    <row r="402" spans="1:58" ht="28.8" x14ac:dyDescent="0.3">
      <c r="A402" s="6">
        <v>45838.000000000102</v>
      </c>
      <c r="B402" s="5" t="s">
        <v>50</v>
      </c>
      <c r="C402" s="5" t="s">
        <v>543</v>
      </c>
      <c r="D402" s="5" t="s">
        <v>52</v>
      </c>
      <c r="E402" s="5" t="s">
        <v>53</v>
      </c>
      <c r="F402" s="5" t="s">
        <v>53</v>
      </c>
      <c r="G402" s="5">
        <v>1</v>
      </c>
      <c r="H402" s="5">
        <v>401</v>
      </c>
      <c r="I402" s="5">
        <v>-388.63</v>
      </c>
      <c r="J402" s="7">
        <f t="shared" si="6"/>
        <v>388.63</v>
      </c>
      <c r="P402" s="5" t="s">
        <v>107</v>
      </c>
      <c r="Q402" s="5" t="s">
        <v>544</v>
      </c>
      <c r="R402" s="5" t="s">
        <v>545</v>
      </c>
      <c r="S402" s="5" t="s">
        <v>546</v>
      </c>
      <c r="T402" s="5" t="s">
        <v>547</v>
      </c>
      <c r="U402" s="5" t="s">
        <v>61</v>
      </c>
      <c r="V402" s="6">
        <v>45838.000000000102</v>
      </c>
      <c r="W402" s="5">
        <v>30062025</v>
      </c>
      <c r="X402" s="5" t="s">
        <v>53</v>
      </c>
      <c r="Y402" s="5">
        <v>388.63</v>
      </c>
      <c r="Z402" s="5" t="s">
        <v>53</v>
      </c>
      <c r="AA402" s="5" t="s">
        <v>62</v>
      </c>
      <c r="AJ402" s="5" t="s">
        <v>63</v>
      </c>
      <c r="AK402" s="5" t="s">
        <v>64</v>
      </c>
      <c r="AL402" s="5">
        <v>1</v>
      </c>
      <c r="AM402" s="5" t="s">
        <v>2096</v>
      </c>
      <c r="AO402" s="6">
        <v>45867.000000000102</v>
      </c>
      <c r="AP402" s="5" t="s">
        <v>549</v>
      </c>
      <c r="AS402" s="5" t="s">
        <v>550</v>
      </c>
      <c r="AT402" s="5" t="s">
        <v>2097</v>
      </c>
      <c r="AU402" s="5">
        <v>0</v>
      </c>
      <c r="AV402" s="5" t="s">
        <v>70</v>
      </c>
      <c r="AW402" s="5" t="s">
        <v>53</v>
      </c>
      <c r="AX402" s="5" t="s">
        <v>71</v>
      </c>
      <c r="AY402" s="5" t="s">
        <v>53</v>
      </c>
      <c r="AZ402" s="8" t="s">
        <v>2098</v>
      </c>
      <c r="BA402" s="5" t="s">
        <v>53</v>
      </c>
      <c r="BB402" s="5" t="s">
        <v>73</v>
      </c>
      <c r="BC402" s="5" t="s">
        <v>268</v>
      </c>
      <c r="BE402" s="5">
        <v>0</v>
      </c>
      <c r="BF402" s="5" t="s">
        <v>61</v>
      </c>
    </row>
    <row r="403" spans="1:58" ht="43.2" x14ac:dyDescent="0.3">
      <c r="A403" s="6">
        <v>45879.000000000102</v>
      </c>
      <c r="B403" s="5" t="s">
        <v>50</v>
      </c>
      <c r="C403" s="5" t="s">
        <v>2099</v>
      </c>
      <c r="D403" s="5" t="s">
        <v>52</v>
      </c>
      <c r="E403" s="5" t="s">
        <v>53</v>
      </c>
      <c r="F403" s="5" t="s">
        <v>53</v>
      </c>
      <c r="G403" s="5">
        <v>1</v>
      </c>
      <c r="H403" s="5">
        <v>402</v>
      </c>
      <c r="I403" s="5">
        <v>-533.33000000000004</v>
      </c>
      <c r="J403" s="7">
        <f t="shared" si="6"/>
        <v>533.33000000000004</v>
      </c>
      <c r="K403" s="5" t="s">
        <v>107</v>
      </c>
      <c r="L403" s="5" t="s">
        <v>505</v>
      </c>
      <c r="M403" s="5" t="s">
        <v>161</v>
      </c>
      <c r="N403" s="5" t="s">
        <v>98</v>
      </c>
      <c r="O403" s="5" t="s">
        <v>58</v>
      </c>
      <c r="P403" s="5" t="s">
        <v>2100</v>
      </c>
      <c r="Q403" s="5" t="s">
        <v>2101</v>
      </c>
      <c r="R403" s="5" t="s">
        <v>94</v>
      </c>
      <c r="S403" s="5" t="s">
        <v>98</v>
      </c>
      <c r="T403" s="5" t="s">
        <v>58</v>
      </c>
      <c r="U403" s="5" t="s">
        <v>61</v>
      </c>
      <c r="V403" s="6">
        <v>45838.000000000102</v>
      </c>
      <c r="W403" s="5">
        <v>235</v>
      </c>
      <c r="X403" s="5" t="s">
        <v>432</v>
      </c>
      <c r="Y403" s="5">
        <v>533.33000000000004</v>
      </c>
      <c r="Z403" s="5" t="s">
        <v>53</v>
      </c>
      <c r="AA403" s="5" t="s">
        <v>62</v>
      </c>
      <c r="AJ403" s="5" t="s">
        <v>63</v>
      </c>
      <c r="AK403" s="5" t="s">
        <v>64</v>
      </c>
      <c r="AL403" s="5">
        <v>1</v>
      </c>
      <c r="AM403" s="5" t="s">
        <v>2102</v>
      </c>
      <c r="AO403" s="6">
        <v>45874.000000000102</v>
      </c>
      <c r="AP403" s="5" t="s">
        <v>2103</v>
      </c>
      <c r="AQ403" s="5" t="s">
        <v>117</v>
      </c>
      <c r="AR403" s="5" t="s">
        <v>241</v>
      </c>
      <c r="AS403" s="5" t="s">
        <v>2103</v>
      </c>
      <c r="AT403" s="5" t="s">
        <v>2104</v>
      </c>
      <c r="AU403" s="5">
        <v>0</v>
      </c>
      <c r="AV403" s="5" t="s">
        <v>53</v>
      </c>
      <c r="AW403" s="5" t="s">
        <v>70</v>
      </c>
      <c r="AX403" s="5" t="s">
        <v>71</v>
      </c>
      <c r="AY403" s="5" t="s">
        <v>53</v>
      </c>
      <c r="AZ403" s="8" t="s">
        <v>2105</v>
      </c>
      <c r="BA403" s="5" t="s">
        <v>53</v>
      </c>
      <c r="BB403" s="5" t="s">
        <v>73</v>
      </c>
      <c r="BC403" s="5" t="s">
        <v>294</v>
      </c>
      <c r="BD403" s="6">
        <v>45818.000000000102</v>
      </c>
      <c r="BE403" s="5">
        <v>25</v>
      </c>
      <c r="BF403" s="5" t="s">
        <v>61</v>
      </c>
    </row>
    <row r="404" spans="1:58" ht="28.8" x14ac:dyDescent="0.3">
      <c r="A404" s="6">
        <v>45878.000000000102</v>
      </c>
      <c r="B404" s="5" t="s">
        <v>50</v>
      </c>
      <c r="C404" s="5" t="s">
        <v>437</v>
      </c>
      <c r="D404" s="5" t="s">
        <v>52</v>
      </c>
      <c r="E404" s="5" t="s">
        <v>53</v>
      </c>
      <c r="F404" s="5" t="s">
        <v>53</v>
      </c>
      <c r="G404" s="5">
        <v>1</v>
      </c>
      <c r="H404" s="5">
        <v>403</v>
      </c>
      <c r="I404" s="5">
        <v>-998.25</v>
      </c>
      <c r="J404" s="7">
        <f t="shared" si="6"/>
        <v>998.25</v>
      </c>
      <c r="K404" s="5" t="s">
        <v>172</v>
      </c>
      <c r="L404" s="5" t="s">
        <v>438</v>
      </c>
      <c r="M404" s="5" t="s">
        <v>439</v>
      </c>
      <c r="N404" s="5" t="s">
        <v>53</v>
      </c>
      <c r="O404" s="5" t="s">
        <v>53</v>
      </c>
      <c r="P404" s="5" t="s">
        <v>440</v>
      </c>
      <c r="Q404" s="5" t="s">
        <v>441</v>
      </c>
      <c r="R404" s="5" t="s">
        <v>442</v>
      </c>
      <c r="S404" s="5" t="s">
        <v>443</v>
      </c>
      <c r="T404" s="5" t="s">
        <v>294</v>
      </c>
      <c r="U404" s="5" t="s">
        <v>61</v>
      </c>
      <c r="V404" s="6">
        <v>45846.000000000102</v>
      </c>
      <c r="W404" s="5">
        <v>118589</v>
      </c>
      <c r="X404" s="5" t="s">
        <v>444</v>
      </c>
      <c r="Y404" s="5">
        <v>998.25</v>
      </c>
      <c r="Z404" s="5" t="s">
        <v>53</v>
      </c>
      <c r="AA404" s="5" t="s">
        <v>62</v>
      </c>
      <c r="AJ404" s="5" t="s">
        <v>63</v>
      </c>
      <c r="AK404" s="5" t="s">
        <v>64</v>
      </c>
      <c r="AL404" s="5">
        <v>1</v>
      </c>
      <c r="AM404" s="5" t="s">
        <v>2106</v>
      </c>
      <c r="AO404" s="6">
        <v>45874.000000000102</v>
      </c>
      <c r="AP404" s="5" t="s">
        <v>446</v>
      </c>
      <c r="AQ404" s="5" t="s">
        <v>181</v>
      </c>
      <c r="AR404" s="5" t="s">
        <v>447</v>
      </c>
      <c r="AS404" s="5" t="s">
        <v>446</v>
      </c>
      <c r="AT404" s="5" t="s">
        <v>1163</v>
      </c>
      <c r="AU404" s="5">
        <v>0</v>
      </c>
      <c r="AV404" s="5" t="s">
        <v>53</v>
      </c>
      <c r="AW404" s="5" t="s">
        <v>70</v>
      </c>
      <c r="AX404" s="5" t="s">
        <v>71</v>
      </c>
      <c r="AY404" s="5" t="s">
        <v>53</v>
      </c>
      <c r="AZ404" s="8" t="s">
        <v>2107</v>
      </c>
      <c r="BA404" s="5" t="s">
        <v>53</v>
      </c>
      <c r="BB404" s="5" t="s">
        <v>73</v>
      </c>
      <c r="BC404" s="5" t="s">
        <v>74</v>
      </c>
      <c r="BD404" s="6">
        <v>45264.000000000102</v>
      </c>
      <c r="BE404" s="5">
        <v>76</v>
      </c>
      <c r="BF404" s="5" t="s">
        <v>61</v>
      </c>
    </row>
    <row r="405" spans="1:58" ht="28.8" x14ac:dyDescent="0.3">
      <c r="A405" s="6">
        <v>45877.000000000102</v>
      </c>
      <c r="B405" s="5" t="s">
        <v>50</v>
      </c>
      <c r="C405" s="5" t="s">
        <v>1016</v>
      </c>
      <c r="D405" s="5" t="s">
        <v>52</v>
      </c>
      <c r="E405" s="5" t="s">
        <v>53</v>
      </c>
      <c r="F405" s="5" t="s">
        <v>53</v>
      </c>
      <c r="G405" s="5">
        <v>1</v>
      </c>
      <c r="H405" s="5">
        <v>404</v>
      </c>
      <c r="I405" s="5">
        <v>-57.74</v>
      </c>
      <c r="J405" s="7">
        <f t="shared" si="6"/>
        <v>57.74</v>
      </c>
      <c r="K405" s="5" t="s">
        <v>1017</v>
      </c>
      <c r="L405" s="5" t="s">
        <v>1018</v>
      </c>
      <c r="M405" s="5" t="s">
        <v>1019</v>
      </c>
      <c r="N405" s="5" t="s">
        <v>53</v>
      </c>
      <c r="O405" s="5" t="s">
        <v>53</v>
      </c>
      <c r="P405" s="5" t="s">
        <v>1020</v>
      </c>
      <c r="Q405" s="5" t="s">
        <v>1021</v>
      </c>
      <c r="R405" s="5" t="s">
        <v>1022</v>
      </c>
      <c r="S405" s="5" t="s">
        <v>113</v>
      </c>
      <c r="T405" s="5" t="s">
        <v>114</v>
      </c>
      <c r="U405" s="5" t="s">
        <v>61</v>
      </c>
      <c r="V405" s="6">
        <v>45838.000000000102</v>
      </c>
      <c r="W405" s="5">
        <v>232809</v>
      </c>
      <c r="X405" s="5" t="s">
        <v>1023</v>
      </c>
      <c r="Y405" s="5">
        <v>57.74</v>
      </c>
      <c r="Z405" s="5" t="s">
        <v>53</v>
      </c>
      <c r="AA405" s="5" t="s">
        <v>62</v>
      </c>
      <c r="AJ405" s="5" t="s">
        <v>63</v>
      </c>
      <c r="AK405" s="5" t="s">
        <v>64</v>
      </c>
      <c r="AL405" s="5">
        <v>1</v>
      </c>
      <c r="AM405" s="5" t="s">
        <v>2108</v>
      </c>
      <c r="AO405" s="6">
        <v>45874.000000000102</v>
      </c>
      <c r="AP405" s="5" t="s">
        <v>1025</v>
      </c>
      <c r="AQ405" s="5" t="s">
        <v>1026</v>
      </c>
      <c r="AR405" s="5" t="s">
        <v>1027</v>
      </c>
      <c r="AS405" s="5" t="s">
        <v>1025</v>
      </c>
      <c r="AT405" s="5" t="s">
        <v>1294</v>
      </c>
      <c r="AU405" s="5">
        <v>0</v>
      </c>
      <c r="AV405" s="5" t="s">
        <v>53</v>
      </c>
      <c r="AW405" s="5" t="s">
        <v>70</v>
      </c>
      <c r="AX405" s="5" t="s">
        <v>71</v>
      </c>
      <c r="AY405" s="5" t="s">
        <v>53</v>
      </c>
      <c r="AZ405" s="8" t="s">
        <v>2109</v>
      </c>
      <c r="BA405" s="5" t="s">
        <v>53</v>
      </c>
      <c r="BB405" s="5" t="s">
        <v>73</v>
      </c>
      <c r="BC405" s="5" t="s">
        <v>158</v>
      </c>
      <c r="BD405" s="6">
        <v>43733.000000000102</v>
      </c>
      <c r="BE405" s="5">
        <v>9</v>
      </c>
      <c r="BF405" s="5" t="s">
        <v>61</v>
      </c>
    </row>
    <row r="406" spans="1:58" ht="28.8" x14ac:dyDescent="0.3">
      <c r="A406" s="6">
        <v>45883.000000000102</v>
      </c>
      <c r="B406" s="5" t="s">
        <v>50</v>
      </c>
      <c r="C406" s="5" t="s">
        <v>2110</v>
      </c>
      <c r="D406" s="5" t="s">
        <v>52</v>
      </c>
      <c r="E406" s="5" t="s">
        <v>53</v>
      </c>
      <c r="F406" s="5" t="s">
        <v>53</v>
      </c>
      <c r="G406" s="5">
        <v>1</v>
      </c>
      <c r="H406" s="5">
        <v>405</v>
      </c>
      <c r="I406" s="5">
        <v>-1144</v>
      </c>
      <c r="J406" s="7">
        <f t="shared" si="6"/>
        <v>1144</v>
      </c>
      <c r="K406" s="5" t="s">
        <v>107</v>
      </c>
      <c r="L406" s="5" t="s">
        <v>505</v>
      </c>
      <c r="M406" s="5" t="s">
        <v>161</v>
      </c>
      <c r="N406" s="5" t="s">
        <v>98</v>
      </c>
      <c r="O406" s="5" t="s">
        <v>58</v>
      </c>
      <c r="P406" s="5" t="s">
        <v>2111</v>
      </c>
      <c r="Q406" s="5" t="s">
        <v>2112</v>
      </c>
      <c r="R406" s="5" t="s">
        <v>429</v>
      </c>
      <c r="S406" s="5" t="s">
        <v>98</v>
      </c>
      <c r="T406" s="5" t="s">
        <v>58</v>
      </c>
      <c r="U406" s="5" t="s">
        <v>61</v>
      </c>
      <c r="V406" s="6">
        <v>45852.000000000102</v>
      </c>
      <c r="W406" s="5">
        <v>110</v>
      </c>
      <c r="X406" s="5" t="s">
        <v>53</v>
      </c>
      <c r="Y406" s="5">
        <v>1144</v>
      </c>
      <c r="Z406" s="5" t="s">
        <v>53</v>
      </c>
      <c r="AA406" s="5" t="s">
        <v>62</v>
      </c>
      <c r="AJ406" s="5" t="s">
        <v>63</v>
      </c>
      <c r="AK406" s="5" t="s">
        <v>64</v>
      </c>
      <c r="AL406" s="5">
        <v>1</v>
      </c>
      <c r="AM406" s="5" t="s">
        <v>2113</v>
      </c>
      <c r="AO406" s="6">
        <v>45874.000000000102</v>
      </c>
      <c r="AP406" s="5" t="s">
        <v>2114</v>
      </c>
      <c r="AQ406" s="5" t="s">
        <v>117</v>
      </c>
      <c r="AR406" s="5" t="s">
        <v>241</v>
      </c>
      <c r="AS406" s="5" t="s">
        <v>2114</v>
      </c>
      <c r="AT406" s="5" t="s">
        <v>120</v>
      </c>
      <c r="AU406" s="5">
        <v>0</v>
      </c>
      <c r="AV406" s="5" t="s">
        <v>53</v>
      </c>
      <c r="AW406" s="5" t="s">
        <v>70</v>
      </c>
      <c r="AX406" s="5" t="s">
        <v>71</v>
      </c>
      <c r="AY406" s="5" t="s">
        <v>53</v>
      </c>
      <c r="AZ406" s="8" t="s">
        <v>2115</v>
      </c>
      <c r="BA406" s="5" t="s">
        <v>53</v>
      </c>
      <c r="BB406" s="5" t="s">
        <v>73</v>
      </c>
      <c r="BC406" s="5" t="s">
        <v>74</v>
      </c>
      <c r="BD406" s="6">
        <v>45642.000000000102</v>
      </c>
      <c r="BE406" s="5">
        <v>93</v>
      </c>
      <c r="BF406" s="5" t="s">
        <v>61</v>
      </c>
    </row>
    <row r="407" spans="1:58" ht="28.8" x14ac:dyDescent="0.3">
      <c r="A407" s="6">
        <v>45878.000000000102</v>
      </c>
      <c r="B407" s="5" t="s">
        <v>50</v>
      </c>
      <c r="C407" s="5" t="s">
        <v>750</v>
      </c>
      <c r="D407" s="5" t="s">
        <v>52</v>
      </c>
      <c r="E407" s="5" t="s">
        <v>53</v>
      </c>
      <c r="F407" s="5" t="s">
        <v>53</v>
      </c>
      <c r="G407" s="5">
        <v>1</v>
      </c>
      <c r="H407" s="5">
        <v>406</v>
      </c>
      <c r="I407" s="5">
        <v>-360</v>
      </c>
      <c r="J407" s="7">
        <f t="shared" si="6"/>
        <v>360</v>
      </c>
      <c r="K407" s="5" t="s">
        <v>107</v>
      </c>
      <c r="L407" s="5" t="s">
        <v>599</v>
      </c>
      <c r="M407" s="5" t="s">
        <v>600</v>
      </c>
      <c r="N407" s="5" t="s">
        <v>601</v>
      </c>
      <c r="O407" s="5" t="s">
        <v>602</v>
      </c>
      <c r="P407" s="5" t="s">
        <v>751</v>
      </c>
      <c r="Q407" s="5" t="s">
        <v>752</v>
      </c>
      <c r="R407" s="5" t="s">
        <v>329</v>
      </c>
      <c r="S407" s="5" t="s">
        <v>333</v>
      </c>
      <c r="T407" s="5" t="s">
        <v>334</v>
      </c>
      <c r="U407" s="5" t="s">
        <v>61</v>
      </c>
      <c r="V407" s="6">
        <v>45847.000000000102</v>
      </c>
      <c r="W407" s="5">
        <v>25008881</v>
      </c>
      <c r="X407" s="5" t="s">
        <v>753</v>
      </c>
      <c r="Y407" s="5">
        <v>360</v>
      </c>
      <c r="Z407" s="5" t="s">
        <v>53</v>
      </c>
      <c r="AA407" s="5" t="s">
        <v>62</v>
      </c>
      <c r="AJ407" s="5" t="s">
        <v>63</v>
      </c>
      <c r="AK407" s="5" t="s">
        <v>64</v>
      </c>
      <c r="AL407" s="5">
        <v>1</v>
      </c>
      <c r="AM407" s="5" t="s">
        <v>1329</v>
      </c>
      <c r="AO407" s="6">
        <v>45874.000000000102</v>
      </c>
      <c r="AP407" s="5" t="s">
        <v>755</v>
      </c>
      <c r="AQ407" s="5" t="s">
        <v>117</v>
      </c>
      <c r="AR407" s="5" t="s">
        <v>607</v>
      </c>
      <c r="AS407" s="5" t="s">
        <v>755</v>
      </c>
      <c r="AT407" s="5" t="s">
        <v>120</v>
      </c>
      <c r="AU407" s="5">
        <v>0</v>
      </c>
      <c r="AV407" s="5" t="s">
        <v>53</v>
      </c>
      <c r="AW407" s="5" t="s">
        <v>70</v>
      </c>
      <c r="AX407" s="5" t="s">
        <v>71</v>
      </c>
      <c r="AY407" s="5" t="s">
        <v>53</v>
      </c>
      <c r="AZ407" s="8" t="s">
        <v>2116</v>
      </c>
      <c r="BA407" s="5" t="s">
        <v>53</v>
      </c>
      <c r="BB407" s="5" t="s">
        <v>73</v>
      </c>
      <c r="BC407" s="5" t="s">
        <v>74</v>
      </c>
      <c r="BD407" s="6">
        <v>45483.000000000102</v>
      </c>
      <c r="BE407" s="5">
        <v>55</v>
      </c>
      <c r="BF407" s="5" t="s">
        <v>61</v>
      </c>
    </row>
    <row r="408" spans="1:58" ht="43.2" x14ac:dyDescent="0.3">
      <c r="A408" s="6">
        <v>45878.000000000102</v>
      </c>
      <c r="B408" s="5" t="s">
        <v>50</v>
      </c>
      <c r="C408" s="5" t="s">
        <v>750</v>
      </c>
      <c r="D408" s="5" t="s">
        <v>52</v>
      </c>
      <c r="E408" s="5" t="s">
        <v>53</v>
      </c>
      <c r="F408" s="5" t="s">
        <v>53</v>
      </c>
      <c r="G408" s="5">
        <v>1</v>
      </c>
      <c r="H408" s="5">
        <v>407</v>
      </c>
      <c r="I408" s="5">
        <v>-1125</v>
      </c>
      <c r="J408" s="7">
        <f t="shared" si="6"/>
        <v>1125</v>
      </c>
      <c r="K408" s="5" t="s">
        <v>107</v>
      </c>
      <c r="L408" s="5" t="s">
        <v>599</v>
      </c>
      <c r="M408" s="5" t="s">
        <v>600</v>
      </c>
      <c r="N408" s="5" t="s">
        <v>601</v>
      </c>
      <c r="O408" s="5" t="s">
        <v>602</v>
      </c>
      <c r="P408" s="5" t="s">
        <v>751</v>
      </c>
      <c r="Q408" s="5" t="s">
        <v>752</v>
      </c>
      <c r="R408" s="5" t="s">
        <v>329</v>
      </c>
      <c r="S408" s="5" t="s">
        <v>333</v>
      </c>
      <c r="T408" s="5" t="s">
        <v>334</v>
      </c>
      <c r="U408" s="5" t="s">
        <v>61</v>
      </c>
      <c r="V408" s="6">
        <v>45847.000000000102</v>
      </c>
      <c r="W408" s="5">
        <v>25008882</v>
      </c>
      <c r="X408" s="5" t="s">
        <v>753</v>
      </c>
      <c r="Y408" s="5">
        <v>1125</v>
      </c>
      <c r="Z408" s="5" t="s">
        <v>53</v>
      </c>
      <c r="AA408" s="5" t="s">
        <v>62</v>
      </c>
      <c r="AJ408" s="5" t="s">
        <v>63</v>
      </c>
      <c r="AK408" s="5" t="s">
        <v>64</v>
      </c>
      <c r="AL408" s="5">
        <v>1</v>
      </c>
      <c r="AM408" s="5" t="s">
        <v>1012</v>
      </c>
      <c r="AO408" s="6">
        <v>45874.000000000102</v>
      </c>
      <c r="AP408" s="5" t="s">
        <v>755</v>
      </c>
      <c r="AQ408" s="5" t="s">
        <v>117</v>
      </c>
      <c r="AR408" s="5" t="s">
        <v>607</v>
      </c>
      <c r="AS408" s="5" t="s">
        <v>755</v>
      </c>
      <c r="AT408" s="5" t="s">
        <v>120</v>
      </c>
      <c r="AU408" s="5">
        <v>0</v>
      </c>
      <c r="AV408" s="5" t="s">
        <v>53</v>
      </c>
      <c r="AW408" s="5" t="s">
        <v>70</v>
      </c>
      <c r="AX408" s="5" t="s">
        <v>71</v>
      </c>
      <c r="AY408" s="5" t="s">
        <v>53</v>
      </c>
      <c r="AZ408" s="8" t="s">
        <v>2117</v>
      </c>
      <c r="BA408" s="5" t="s">
        <v>53</v>
      </c>
      <c r="BB408" s="5" t="s">
        <v>73</v>
      </c>
      <c r="BC408" s="5" t="s">
        <v>294</v>
      </c>
      <c r="BD408" s="6">
        <v>45642.000000000102</v>
      </c>
      <c r="BE408" s="5">
        <v>64</v>
      </c>
      <c r="BF408" s="5" t="s">
        <v>61</v>
      </c>
    </row>
    <row r="409" spans="1:58" ht="28.8" x14ac:dyDescent="0.3">
      <c r="A409" s="6">
        <v>45883.000000000102</v>
      </c>
      <c r="B409" s="5" t="s">
        <v>50</v>
      </c>
      <c r="C409" s="5" t="s">
        <v>2118</v>
      </c>
      <c r="D409" s="5" t="s">
        <v>52</v>
      </c>
      <c r="E409" s="5" t="s">
        <v>53</v>
      </c>
      <c r="F409" s="5" t="s">
        <v>53</v>
      </c>
      <c r="G409" s="5">
        <v>1</v>
      </c>
      <c r="H409" s="5">
        <v>408</v>
      </c>
      <c r="I409" s="5">
        <v>-50</v>
      </c>
      <c r="J409" s="7">
        <f t="shared" si="6"/>
        <v>50</v>
      </c>
      <c r="K409" s="5" t="s">
        <v>172</v>
      </c>
      <c r="L409" s="5" t="s">
        <v>173</v>
      </c>
      <c r="M409" s="5" t="s">
        <v>174</v>
      </c>
      <c r="N409" s="5" t="s">
        <v>175</v>
      </c>
      <c r="O409" s="5" t="s">
        <v>53</v>
      </c>
      <c r="P409" s="5" t="s">
        <v>2119</v>
      </c>
      <c r="Q409" s="5" t="s">
        <v>2120</v>
      </c>
      <c r="R409" s="5" t="s">
        <v>518</v>
      </c>
      <c r="S409" s="5" t="s">
        <v>98</v>
      </c>
      <c r="T409" s="5" t="s">
        <v>58</v>
      </c>
      <c r="U409" s="5" t="s">
        <v>61</v>
      </c>
      <c r="V409" s="6">
        <v>45849.000000000102</v>
      </c>
      <c r="W409" s="5">
        <v>284</v>
      </c>
      <c r="X409" s="5" t="s">
        <v>347</v>
      </c>
      <c r="Y409" s="5">
        <v>50</v>
      </c>
      <c r="Z409" s="5" t="s">
        <v>53</v>
      </c>
      <c r="AA409" s="5" t="s">
        <v>62</v>
      </c>
      <c r="AJ409" s="5" t="s">
        <v>63</v>
      </c>
      <c r="AK409" s="5" t="s">
        <v>64</v>
      </c>
      <c r="AL409" s="5">
        <v>1</v>
      </c>
      <c r="AM409" s="5" t="s">
        <v>1117</v>
      </c>
      <c r="AO409" s="6">
        <v>45874.000000000102</v>
      </c>
      <c r="AP409" s="5" t="s">
        <v>2121</v>
      </c>
      <c r="AQ409" s="5" t="s">
        <v>181</v>
      </c>
      <c r="AR409" s="5" t="s">
        <v>182</v>
      </c>
      <c r="AS409" s="5" t="s">
        <v>2121</v>
      </c>
      <c r="AT409" s="5" t="s">
        <v>120</v>
      </c>
      <c r="AU409" s="5">
        <v>0</v>
      </c>
      <c r="AV409" s="5" t="s">
        <v>53</v>
      </c>
      <c r="AW409" s="5" t="s">
        <v>70</v>
      </c>
      <c r="AX409" s="5" t="s">
        <v>71</v>
      </c>
      <c r="AY409" s="5" t="s">
        <v>53</v>
      </c>
      <c r="AZ409" s="8" t="s">
        <v>2122</v>
      </c>
      <c r="BA409" s="5" t="s">
        <v>53</v>
      </c>
      <c r="BB409" s="5" t="s">
        <v>73</v>
      </c>
      <c r="BC409" s="5" t="s">
        <v>294</v>
      </c>
      <c r="BD409" s="6">
        <v>45831.000000000102</v>
      </c>
      <c r="BE409" s="5">
        <v>28</v>
      </c>
      <c r="BF409" s="5" t="s">
        <v>61</v>
      </c>
    </row>
    <row r="410" spans="1:58" ht="28.8" x14ac:dyDescent="0.3">
      <c r="A410" s="6">
        <v>45879.000000000102</v>
      </c>
      <c r="B410" s="5" t="s">
        <v>50</v>
      </c>
      <c r="C410" s="5" t="s">
        <v>618</v>
      </c>
      <c r="D410" s="5" t="s">
        <v>52</v>
      </c>
      <c r="E410" s="5" t="s">
        <v>53</v>
      </c>
      <c r="F410" s="5" t="s">
        <v>53</v>
      </c>
      <c r="G410" s="5">
        <v>1</v>
      </c>
      <c r="H410" s="5">
        <v>409</v>
      </c>
      <c r="I410" s="5">
        <v>-1608.09</v>
      </c>
      <c r="J410" s="7">
        <f t="shared" si="6"/>
        <v>1608.09</v>
      </c>
      <c r="K410" s="5" t="s">
        <v>619</v>
      </c>
      <c r="L410" s="5" t="s">
        <v>620</v>
      </c>
      <c r="M410" s="5" t="s">
        <v>621</v>
      </c>
      <c r="N410" s="5" t="s">
        <v>53</v>
      </c>
      <c r="O410" s="5" t="s">
        <v>53</v>
      </c>
      <c r="P410" s="5" t="s">
        <v>622</v>
      </c>
      <c r="Q410" s="5" t="s">
        <v>496</v>
      </c>
      <c r="R410" s="5" t="s">
        <v>332</v>
      </c>
      <c r="S410" s="5" t="s">
        <v>333</v>
      </c>
      <c r="T410" s="5" t="s">
        <v>334</v>
      </c>
      <c r="U410" s="5" t="s">
        <v>61</v>
      </c>
      <c r="V410" s="6">
        <v>45840.000000000102</v>
      </c>
      <c r="W410" s="5">
        <v>1586</v>
      </c>
      <c r="X410" s="5" t="s">
        <v>53</v>
      </c>
      <c r="Y410" s="5">
        <v>1608.09</v>
      </c>
      <c r="Z410" s="5" t="s">
        <v>53</v>
      </c>
      <c r="AA410" s="5" t="s">
        <v>62</v>
      </c>
      <c r="AJ410" s="5" t="s">
        <v>63</v>
      </c>
      <c r="AK410" s="5" t="s">
        <v>64</v>
      </c>
      <c r="AL410" s="5">
        <v>1</v>
      </c>
      <c r="AM410" s="5" t="s">
        <v>623</v>
      </c>
      <c r="AO410" s="6">
        <v>45874.000000000102</v>
      </c>
      <c r="AP410" s="5" t="s">
        <v>624</v>
      </c>
      <c r="AQ410" s="5" t="s">
        <v>625</v>
      </c>
      <c r="AR410" s="5" t="s">
        <v>626</v>
      </c>
      <c r="AS410" s="5" t="s">
        <v>624</v>
      </c>
      <c r="AT410" s="5" t="s">
        <v>627</v>
      </c>
      <c r="AU410" s="5">
        <v>0</v>
      </c>
      <c r="AV410" s="5" t="s">
        <v>53</v>
      </c>
      <c r="AW410" s="5" t="s">
        <v>70</v>
      </c>
      <c r="AX410" s="5" t="s">
        <v>71</v>
      </c>
      <c r="AY410" s="5" t="s">
        <v>53</v>
      </c>
      <c r="AZ410" s="8" t="s">
        <v>2123</v>
      </c>
      <c r="BA410" s="5" t="s">
        <v>53</v>
      </c>
      <c r="BB410" s="5" t="s">
        <v>73</v>
      </c>
      <c r="BC410" s="5" t="s">
        <v>629</v>
      </c>
      <c r="BD410" s="6">
        <v>44617.000000000102</v>
      </c>
      <c r="BE410" s="5">
        <v>7</v>
      </c>
      <c r="BF410" s="5" t="s">
        <v>61</v>
      </c>
    </row>
    <row r="411" spans="1:58" ht="28.8" x14ac:dyDescent="0.3">
      <c r="A411" s="6">
        <v>45879.000000000102</v>
      </c>
      <c r="B411" s="5" t="s">
        <v>50</v>
      </c>
      <c r="C411" s="5" t="s">
        <v>618</v>
      </c>
      <c r="D411" s="5" t="s">
        <v>52</v>
      </c>
      <c r="E411" s="5" t="s">
        <v>53</v>
      </c>
      <c r="F411" s="5" t="s">
        <v>53</v>
      </c>
      <c r="G411" s="5">
        <v>1</v>
      </c>
      <c r="H411" s="5">
        <v>410</v>
      </c>
      <c r="I411" s="5">
        <v>-84.5</v>
      </c>
      <c r="J411" s="7">
        <f t="shared" si="6"/>
        <v>84.5</v>
      </c>
      <c r="K411" s="5" t="s">
        <v>619</v>
      </c>
      <c r="L411" s="5" t="s">
        <v>620</v>
      </c>
      <c r="M411" s="5" t="s">
        <v>621</v>
      </c>
      <c r="N411" s="5" t="s">
        <v>53</v>
      </c>
      <c r="O411" s="5" t="s">
        <v>53</v>
      </c>
      <c r="P411" s="5" t="s">
        <v>622</v>
      </c>
      <c r="Q411" s="5" t="s">
        <v>496</v>
      </c>
      <c r="R411" s="5" t="s">
        <v>332</v>
      </c>
      <c r="S411" s="5" t="s">
        <v>333</v>
      </c>
      <c r="T411" s="5" t="s">
        <v>334</v>
      </c>
      <c r="U411" s="5" t="s">
        <v>61</v>
      </c>
      <c r="V411" s="6">
        <v>45840.000000000102</v>
      </c>
      <c r="W411" s="5">
        <v>1587</v>
      </c>
      <c r="X411" s="5" t="s">
        <v>53</v>
      </c>
      <c r="Y411" s="5">
        <v>84.5</v>
      </c>
      <c r="Z411" s="5" t="s">
        <v>53</v>
      </c>
      <c r="AA411" s="5" t="s">
        <v>62</v>
      </c>
      <c r="AJ411" s="5" t="s">
        <v>63</v>
      </c>
      <c r="AK411" s="5" t="s">
        <v>64</v>
      </c>
      <c r="AL411" s="5">
        <v>1</v>
      </c>
      <c r="AM411" s="5" t="s">
        <v>655</v>
      </c>
      <c r="AO411" s="6">
        <v>45874.000000000102</v>
      </c>
      <c r="AP411" s="5" t="s">
        <v>624</v>
      </c>
      <c r="AQ411" s="5" t="s">
        <v>625</v>
      </c>
      <c r="AR411" s="5" t="s">
        <v>626</v>
      </c>
      <c r="AS411" s="5" t="s">
        <v>624</v>
      </c>
      <c r="AT411" s="5" t="s">
        <v>489</v>
      </c>
      <c r="AU411" s="5">
        <v>0</v>
      </c>
      <c r="AV411" s="5" t="s">
        <v>53</v>
      </c>
      <c r="AW411" s="5" t="s">
        <v>70</v>
      </c>
      <c r="AX411" s="5" t="s">
        <v>71</v>
      </c>
      <c r="AY411" s="5" t="s">
        <v>53</v>
      </c>
      <c r="AZ411" s="8" t="s">
        <v>2124</v>
      </c>
      <c r="BA411" s="5" t="s">
        <v>53</v>
      </c>
      <c r="BB411" s="5" t="s">
        <v>73</v>
      </c>
      <c r="BC411" s="5" t="s">
        <v>74</v>
      </c>
      <c r="BD411" s="6">
        <v>44617.000000000102</v>
      </c>
      <c r="BE411" s="5">
        <v>7</v>
      </c>
      <c r="BF411" s="5" t="s">
        <v>61</v>
      </c>
    </row>
    <row r="412" spans="1:58" ht="43.2" x14ac:dyDescent="0.3">
      <c r="A412" s="6">
        <v>45892.000000000102</v>
      </c>
      <c r="B412" s="5" t="s">
        <v>50</v>
      </c>
      <c r="C412" s="5" t="s">
        <v>876</v>
      </c>
      <c r="D412" s="5" t="s">
        <v>52</v>
      </c>
      <c r="E412" s="5" t="s">
        <v>53</v>
      </c>
      <c r="F412" s="5" t="s">
        <v>53</v>
      </c>
      <c r="G412" s="5">
        <v>1</v>
      </c>
      <c r="H412" s="5">
        <v>411</v>
      </c>
      <c r="I412" s="5">
        <v>-145.88999999999999</v>
      </c>
      <c r="J412" s="7">
        <f t="shared" si="6"/>
        <v>145.88999999999999</v>
      </c>
      <c r="K412" s="5" t="s">
        <v>525</v>
      </c>
      <c r="L412" s="5" t="s">
        <v>526</v>
      </c>
      <c r="M412" s="5" t="s">
        <v>332</v>
      </c>
      <c r="N412" s="5" t="s">
        <v>53</v>
      </c>
      <c r="O412" s="5" t="s">
        <v>53</v>
      </c>
      <c r="P412" s="5" t="s">
        <v>877</v>
      </c>
      <c r="Q412" s="5" t="s">
        <v>878</v>
      </c>
      <c r="R412" s="5" t="s">
        <v>879</v>
      </c>
      <c r="S412" s="5" t="s">
        <v>880</v>
      </c>
      <c r="T412" s="5" t="s">
        <v>58</v>
      </c>
      <c r="U412" s="5" t="s">
        <v>61</v>
      </c>
      <c r="V412" s="6">
        <v>45852.000000000102</v>
      </c>
      <c r="W412" s="5">
        <v>100</v>
      </c>
      <c r="X412" s="5" t="s">
        <v>53</v>
      </c>
      <c r="Y412" s="5">
        <v>173.19</v>
      </c>
      <c r="Z412" s="5" t="s">
        <v>53</v>
      </c>
      <c r="AA412" s="5" t="s">
        <v>62</v>
      </c>
      <c r="AJ412" s="5" t="s">
        <v>70</v>
      </c>
      <c r="AK412" s="5" t="s">
        <v>64</v>
      </c>
      <c r="AL412" s="5">
        <v>1</v>
      </c>
      <c r="AM412" s="5" t="s">
        <v>1225</v>
      </c>
      <c r="AO412" s="6">
        <v>45874.000000000102</v>
      </c>
      <c r="AP412" s="5" t="s">
        <v>882</v>
      </c>
      <c r="AQ412" s="5" t="s">
        <v>532</v>
      </c>
      <c r="AR412" s="5" t="s">
        <v>533</v>
      </c>
      <c r="AS412" s="5" t="s">
        <v>883</v>
      </c>
      <c r="AT412" s="5" t="s">
        <v>89</v>
      </c>
      <c r="AU412" s="5">
        <v>0</v>
      </c>
      <c r="AV412" s="5" t="s">
        <v>53</v>
      </c>
      <c r="AW412" s="5" t="s">
        <v>70</v>
      </c>
      <c r="AX412" s="5" t="s">
        <v>71</v>
      </c>
      <c r="AY412" s="5" t="s">
        <v>53</v>
      </c>
      <c r="AZ412" s="8" t="s">
        <v>2125</v>
      </c>
      <c r="BA412" s="5" t="s">
        <v>53</v>
      </c>
      <c r="BB412" s="5" t="s">
        <v>73</v>
      </c>
      <c r="BC412" s="5" t="s">
        <v>74</v>
      </c>
      <c r="BD412" s="6">
        <v>45447.000000000102</v>
      </c>
      <c r="BE412" s="5">
        <v>44</v>
      </c>
      <c r="BF412" s="5" t="s">
        <v>61</v>
      </c>
    </row>
    <row r="413" spans="1:58" ht="28.8" x14ac:dyDescent="0.3">
      <c r="A413" s="6">
        <v>45877.000000000102</v>
      </c>
      <c r="B413" s="5" t="s">
        <v>50</v>
      </c>
      <c r="C413" s="5" t="s">
        <v>1296</v>
      </c>
      <c r="D413" s="5" t="s">
        <v>52</v>
      </c>
      <c r="E413" s="5" t="s">
        <v>53</v>
      </c>
      <c r="F413" s="5" t="s">
        <v>53</v>
      </c>
      <c r="G413" s="5">
        <v>1</v>
      </c>
      <c r="H413" s="5">
        <v>412</v>
      </c>
      <c r="I413" s="5">
        <v>-2435.6</v>
      </c>
      <c r="J413" s="7">
        <f t="shared" si="6"/>
        <v>2435.6</v>
      </c>
      <c r="K413" s="5" t="s">
        <v>54</v>
      </c>
      <c r="L413" s="5" t="s">
        <v>1151</v>
      </c>
      <c r="M413" s="5" t="s">
        <v>53</v>
      </c>
      <c r="N413" s="5" t="s">
        <v>53</v>
      </c>
      <c r="O413" s="5" t="s">
        <v>53</v>
      </c>
      <c r="P413" s="5" t="s">
        <v>1297</v>
      </c>
      <c r="Q413" s="5" t="s">
        <v>1298</v>
      </c>
      <c r="R413" s="5" t="s">
        <v>518</v>
      </c>
      <c r="S413" s="5" t="s">
        <v>98</v>
      </c>
      <c r="T413" s="5" t="s">
        <v>58</v>
      </c>
      <c r="U413" s="5" t="s">
        <v>61</v>
      </c>
      <c r="V413" s="6">
        <v>45847.000000000102</v>
      </c>
      <c r="W413" s="5">
        <v>2455</v>
      </c>
      <c r="X413" s="5" t="s">
        <v>83</v>
      </c>
      <c r="Y413" s="5">
        <v>2435.6</v>
      </c>
      <c r="Z413" s="5" t="s">
        <v>53</v>
      </c>
      <c r="AA413" s="5" t="s">
        <v>62</v>
      </c>
      <c r="AJ413" s="5" t="s">
        <v>70</v>
      </c>
      <c r="AK413" s="5" t="s">
        <v>64</v>
      </c>
      <c r="AL413" s="5">
        <v>1</v>
      </c>
      <c r="AM413" s="5" t="s">
        <v>1435</v>
      </c>
      <c r="AO413" s="6">
        <v>45874.000000000102</v>
      </c>
      <c r="AP413" s="5" t="s">
        <v>1300</v>
      </c>
      <c r="AQ413" s="5" t="s">
        <v>67</v>
      </c>
      <c r="AR413" s="5" t="s">
        <v>1156</v>
      </c>
      <c r="AS413" s="5" t="s">
        <v>1301</v>
      </c>
      <c r="AT413" s="5" t="s">
        <v>184</v>
      </c>
      <c r="AU413" s="5">
        <v>0</v>
      </c>
      <c r="AV413" s="5" t="s">
        <v>53</v>
      </c>
      <c r="AW413" s="5" t="s">
        <v>70</v>
      </c>
      <c r="AX413" s="5" t="s">
        <v>71</v>
      </c>
      <c r="AY413" s="5" t="s">
        <v>53</v>
      </c>
      <c r="AZ413" s="8" t="s">
        <v>2126</v>
      </c>
      <c r="BA413" s="5" t="s">
        <v>53</v>
      </c>
      <c r="BB413" s="5" t="s">
        <v>73</v>
      </c>
      <c r="BC413" s="5" t="s">
        <v>74</v>
      </c>
      <c r="BD413" s="6">
        <v>45707.000000000102</v>
      </c>
      <c r="BE413" s="5">
        <v>12</v>
      </c>
      <c r="BF413" s="5" t="s">
        <v>61</v>
      </c>
    </row>
    <row r="414" spans="1:58" ht="28.8" x14ac:dyDescent="0.3">
      <c r="A414" s="6">
        <v>45891.000000000102</v>
      </c>
      <c r="B414" s="5" t="s">
        <v>50</v>
      </c>
      <c r="C414" s="5" t="s">
        <v>2127</v>
      </c>
      <c r="D414" s="5" t="s">
        <v>52</v>
      </c>
      <c r="E414" s="5" t="s">
        <v>53</v>
      </c>
      <c r="F414" s="5" t="s">
        <v>53</v>
      </c>
      <c r="G414" s="5">
        <v>1</v>
      </c>
      <c r="H414" s="5">
        <v>413</v>
      </c>
      <c r="I414" s="5">
        <v>-835.38</v>
      </c>
      <c r="J414" s="7">
        <f t="shared" si="6"/>
        <v>835.38</v>
      </c>
      <c r="K414" s="5" t="s">
        <v>1523</v>
      </c>
      <c r="L414" s="5" t="s">
        <v>2128</v>
      </c>
      <c r="M414" s="5" t="s">
        <v>2129</v>
      </c>
      <c r="N414" s="5" t="s">
        <v>2130</v>
      </c>
      <c r="O414" s="5" t="s">
        <v>58</v>
      </c>
      <c r="P414" s="5" t="s">
        <v>2131</v>
      </c>
      <c r="Q414" s="5" t="s">
        <v>2132</v>
      </c>
      <c r="R414" s="5" t="s">
        <v>2129</v>
      </c>
      <c r="S414" s="5" t="s">
        <v>2130</v>
      </c>
      <c r="T414" s="5" t="s">
        <v>58</v>
      </c>
      <c r="U414" s="5" t="s">
        <v>61</v>
      </c>
      <c r="V414" s="6">
        <v>45854.000000000102</v>
      </c>
      <c r="W414" s="5">
        <v>319</v>
      </c>
      <c r="X414" s="5" t="s">
        <v>745</v>
      </c>
      <c r="Y414" s="5">
        <v>999.18</v>
      </c>
      <c r="Z414" s="5" t="s">
        <v>53</v>
      </c>
      <c r="AA414" s="5" t="s">
        <v>62</v>
      </c>
      <c r="AJ414" s="5" t="s">
        <v>70</v>
      </c>
      <c r="AK414" s="5" t="s">
        <v>64</v>
      </c>
      <c r="AL414" s="5">
        <v>1</v>
      </c>
      <c r="AM414" s="5" t="s">
        <v>1824</v>
      </c>
      <c r="AO414" s="6">
        <v>45874.000000000102</v>
      </c>
      <c r="AP414" s="5" t="s">
        <v>2133</v>
      </c>
      <c r="AQ414" s="5" t="s">
        <v>1533</v>
      </c>
      <c r="AR414" s="5" t="s">
        <v>2134</v>
      </c>
      <c r="AS414" s="5" t="s">
        <v>2135</v>
      </c>
      <c r="AT414" s="5" t="s">
        <v>905</v>
      </c>
      <c r="AU414" s="5">
        <v>0</v>
      </c>
      <c r="AV414" s="5" t="s">
        <v>53</v>
      </c>
      <c r="AW414" s="5" t="s">
        <v>70</v>
      </c>
      <c r="AX414" s="5" t="s">
        <v>71</v>
      </c>
      <c r="AY414" s="5" t="s">
        <v>53</v>
      </c>
      <c r="AZ414" s="8" t="s">
        <v>2136</v>
      </c>
      <c r="BA414" s="5" t="s">
        <v>53</v>
      </c>
      <c r="BB414" s="5" t="s">
        <v>73</v>
      </c>
      <c r="BC414" s="5" t="s">
        <v>74</v>
      </c>
      <c r="BD414" s="6">
        <v>45707.000000000102</v>
      </c>
      <c r="BE414" s="5">
        <v>12</v>
      </c>
      <c r="BF414" s="5" t="s">
        <v>61</v>
      </c>
    </row>
    <row r="415" spans="1:58" ht="28.8" x14ac:dyDescent="0.3">
      <c r="A415" s="6">
        <v>45889.000000000102</v>
      </c>
      <c r="B415" s="5" t="s">
        <v>50</v>
      </c>
      <c r="C415" s="5" t="s">
        <v>159</v>
      </c>
      <c r="D415" s="5" t="s">
        <v>52</v>
      </c>
      <c r="E415" s="5" t="s">
        <v>53</v>
      </c>
      <c r="F415" s="5" t="s">
        <v>53</v>
      </c>
      <c r="G415" s="5">
        <v>1</v>
      </c>
      <c r="H415" s="5">
        <v>414</v>
      </c>
      <c r="I415" s="5">
        <v>-1527.55</v>
      </c>
      <c r="J415" s="7">
        <f t="shared" ref="J415:J466" si="7">ABS(I415)</f>
        <v>1527.55</v>
      </c>
      <c r="K415" s="5" t="s">
        <v>107</v>
      </c>
      <c r="L415" s="5" t="s">
        <v>160</v>
      </c>
      <c r="M415" s="5" t="s">
        <v>161</v>
      </c>
      <c r="N415" s="5" t="s">
        <v>98</v>
      </c>
      <c r="O415" s="5" t="s">
        <v>58</v>
      </c>
      <c r="P415" s="5" t="s">
        <v>162</v>
      </c>
      <c r="Q415" s="5" t="s">
        <v>163</v>
      </c>
      <c r="R415" s="5" t="s">
        <v>164</v>
      </c>
      <c r="S415" s="5" t="s">
        <v>98</v>
      </c>
      <c r="T415" s="5" t="s">
        <v>58</v>
      </c>
      <c r="U415" s="5" t="s">
        <v>61</v>
      </c>
      <c r="V415" s="6">
        <v>45857.000000000102</v>
      </c>
      <c r="W415" s="5">
        <v>9</v>
      </c>
      <c r="X415" s="5" t="s">
        <v>53</v>
      </c>
      <c r="Y415" s="5">
        <v>1827.07</v>
      </c>
      <c r="Z415" s="5" t="s">
        <v>53</v>
      </c>
      <c r="AA415" s="5" t="s">
        <v>62</v>
      </c>
      <c r="AJ415" s="5" t="s">
        <v>70</v>
      </c>
      <c r="AK415" s="5" t="s">
        <v>64</v>
      </c>
      <c r="AL415" s="5">
        <v>1</v>
      </c>
      <c r="AM415" s="5" t="s">
        <v>2137</v>
      </c>
      <c r="AO415" s="6">
        <v>45874.000000000102</v>
      </c>
      <c r="AP415" s="5" t="s">
        <v>166</v>
      </c>
      <c r="AQ415" s="5" t="s">
        <v>117</v>
      </c>
      <c r="AR415" s="5" t="s">
        <v>167</v>
      </c>
      <c r="AS415" s="5" t="s">
        <v>168</v>
      </c>
      <c r="AT415" s="5" t="s">
        <v>1782</v>
      </c>
      <c r="AU415" s="5">
        <v>0</v>
      </c>
      <c r="AV415" s="5" t="s">
        <v>53</v>
      </c>
      <c r="AW415" s="5" t="s">
        <v>70</v>
      </c>
      <c r="AX415" s="5" t="s">
        <v>71</v>
      </c>
      <c r="AY415" s="5" t="s">
        <v>53</v>
      </c>
      <c r="AZ415" s="8" t="s">
        <v>2138</v>
      </c>
      <c r="BA415" s="5" t="s">
        <v>53</v>
      </c>
      <c r="BB415" s="5" t="s">
        <v>73</v>
      </c>
      <c r="BC415" s="5" t="s">
        <v>74</v>
      </c>
      <c r="BD415" s="6">
        <v>45720.000000000102</v>
      </c>
      <c r="BE415" s="5">
        <v>18</v>
      </c>
      <c r="BF415" s="5" t="s">
        <v>61</v>
      </c>
    </row>
    <row r="416" spans="1:58" ht="43.2" x14ac:dyDescent="0.3">
      <c r="A416" s="6">
        <v>45890.000000000102</v>
      </c>
      <c r="B416" s="5" t="s">
        <v>50</v>
      </c>
      <c r="C416" s="5" t="s">
        <v>1841</v>
      </c>
      <c r="D416" s="5" t="s">
        <v>52</v>
      </c>
      <c r="E416" s="5" t="s">
        <v>53</v>
      </c>
      <c r="F416" s="5" t="s">
        <v>53</v>
      </c>
      <c r="G416" s="5">
        <v>1</v>
      </c>
      <c r="H416" s="5">
        <v>415</v>
      </c>
      <c r="I416" s="5">
        <v>-126.8</v>
      </c>
      <c r="J416" s="7">
        <f t="shared" si="7"/>
        <v>126.8</v>
      </c>
      <c r="K416" s="5" t="s">
        <v>76</v>
      </c>
      <c r="L416" s="5" t="s">
        <v>1842</v>
      </c>
      <c r="M416" s="5" t="s">
        <v>97</v>
      </c>
      <c r="N416" s="5" t="s">
        <v>98</v>
      </c>
      <c r="O416" s="5" t="s">
        <v>58</v>
      </c>
      <c r="P416" s="5" t="s">
        <v>1843</v>
      </c>
      <c r="Q416" s="5" t="s">
        <v>1844</v>
      </c>
      <c r="R416" s="5" t="s">
        <v>429</v>
      </c>
      <c r="S416" s="5" t="s">
        <v>98</v>
      </c>
      <c r="T416" s="5" t="s">
        <v>58</v>
      </c>
      <c r="U416" s="5" t="s">
        <v>61</v>
      </c>
      <c r="V416" s="6">
        <v>45859.000000000102</v>
      </c>
      <c r="W416" s="5">
        <v>15</v>
      </c>
      <c r="X416" s="5" t="s">
        <v>1163</v>
      </c>
      <c r="Y416" s="5">
        <v>126.8</v>
      </c>
      <c r="Z416" s="5" t="s">
        <v>53</v>
      </c>
      <c r="AA416" s="5" t="s">
        <v>62</v>
      </c>
      <c r="AJ416" s="5" t="s">
        <v>70</v>
      </c>
      <c r="AK416" s="5" t="s">
        <v>64</v>
      </c>
      <c r="AL416" s="5">
        <v>1</v>
      </c>
      <c r="AM416" s="5" t="s">
        <v>2139</v>
      </c>
      <c r="AO416" s="6">
        <v>45874.000000000102</v>
      </c>
      <c r="AP416" s="5" t="s">
        <v>1846</v>
      </c>
      <c r="AQ416" s="5" t="s">
        <v>86</v>
      </c>
      <c r="AR416" s="5" t="s">
        <v>1847</v>
      </c>
      <c r="AS416" s="5" t="s">
        <v>1848</v>
      </c>
      <c r="AT416" s="5" t="s">
        <v>202</v>
      </c>
      <c r="AU416" s="5">
        <v>0</v>
      </c>
      <c r="AV416" s="5" t="s">
        <v>53</v>
      </c>
      <c r="AW416" s="5" t="s">
        <v>70</v>
      </c>
      <c r="AX416" s="5" t="s">
        <v>71</v>
      </c>
      <c r="AY416" s="5" t="s">
        <v>53</v>
      </c>
      <c r="AZ416" s="8" t="s">
        <v>2140</v>
      </c>
      <c r="BA416" s="5" t="s">
        <v>53</v>
      </c>
      <c r="BB416" s="5" t="s">
        <v>73</v>
      </c>
      <c r="BC416" s="5" t="s">
        <v>74</v>
      </c>
      <c r="BD416" s="6">
        <v>45840.000000000102</v>
      </c>
      <c r="BE416" s="5">
        <v>54</v>
      </c>
      <c r="BF416" s="5" t="s">
        <v>61</v>
      </c>
    </row>
    <row r="417" spans="1:58" ht="28.8" x14ac:dyDescent="0.3">
      <c r="A417" s="6">
        <v>45892.000000000102</v>
      </c>
      <c r="B417" s="5" t="s">
        <v>50</v>
      </c>
      <c r="C417" s="5" t="s">
        <v>1199</v>
      </c>
      <c r="D417" s="5" t="s">
        <v>52</v>
      </c>
      <c r="E417" s="5" t="s">
        <v>53</v>
      </c>
      <c r="F417" s="5" t="s">
        <v>53</v>
      </c>
      <c r="G417" s="5">
        <v>1</v>
      </c>
      <c r="H417" s="5">
        <v>416</v>
      </c>
      <c r="I417" s="5">
        <v>-961.92</v>
      </c>
      <c r="J417" s="7">
        <f t="shared" si="7"/>
        <v>961.92</v>
      </c>
      <c r="K417" s="5" t="s">
        <v>492</v>
      </c>
      <c r="L417" s="5" t="s">
        <v>1200</v>
      </c>
      <c r="M417" s="5" t="s">
        <v>1201</v>
      </c>
      <c r="N417" s="5" t="s">
        <v>53</v>
      </c>
      <c r="O417" s="5" t="s">
        <v>53</v>
      </c>
      <c r="P417" s="5" t="s">
        <v>1202</v>
      </c>
      <c r="Q417" s="5" t="s">
        <v>1203</v>
      </c>
      <c r="R417" s="5" t="s">
        <v>1204</v>
      </c>
      <c r="S417" s="5" t="s">
        <v>1205</v>
      </c>
      <c r="T417" s="5" t="s">
        <v>114</v>
      </c>
      <c r="U417" s="5" t="s">
        <v>61</v>
      </c>
      <c r="V417" s="6">
        <v>45860.000000000102</v>
      </c>
      <c r="W417" s="5">
        <v>163</v>
      </c>
      <c r="X417" s="5" t="s">
        <v>53</v>
      </c>
      <c r="Y417" s="5">
        <v>1141.92</v>
      </c>
      <c r="Z417" s="5" t="s">
        <v>53</v>
      </c>
      <c r="AA417" s="5" t="s">
        <v>62</v>
      </c>
      <c r="AJ417" s="5" t="s">
        <v>70</v>
      </c>
      <c r="AK417" s="5" t="s">
        <v>64</v>
      </c>
      <c r="AL417" s="5">
        <v>1</v>
      </c>
      <c r="AM417" s="5" t="s">
        <v>989</v>
      </c>
      <c r="AO417" s="6">
        <v>45874.000000000102</v>
      </c>
      <c r="AP417" s="5" t="s">
        <v>1206</v>
      </c>
      <c r="AQ417" s="5" t="s">
        <v>500</v>
      </c>
      <c r="AR417" s="5" t="s">
        <v>1207</v>
      </c>
      <c r="AS417" s="5" t="s">
        <v>1208</v>
      </c>
      <c r="AT417" s="5" t="s">
        <v>990</v>
      </c>
      <c r="AU417" s="5">
        <v>0</v>
      </c>
      <c r="AV417" s="5" t="s">
        <v>53</v>
      </c>
      <c r="AW417" s="5" t="s">
        <v>70</v>
      </c>
      <c r="AX417" s="5" t="s">
        <v>71</v>
      </c>
      <c r="AY417" s="5" t="s">
        <v>53</v>
      </c>
      <c r="AZ417" s="8" t="s">
        <v>2141</v>
      </c>
      <c r="BA417" s="5" t="s">
        <v>53</v>
      </c>
      <c r="BB417" s="5" t="s">
        <v>73</v>
      </c>
      <c r="BC417" s="5" t="s">
        <v>74</v>
      </c>
      <c r="BD417" s="6">
        <v>45797.000000000102</v>
      </c>
      <c r="BE417" s="5">
        <v>42</v>
      </c>
      <c r="BF417" s="5" t="s">
        <v>61</v>
      </c>
    </row>
    <row r="418" spans="1:58" ht="28.8" x14ac:dyDescent="0.3">
      <c r="A418" s="6">
        <v>45891.000000000102</v>
      </c>
      <c r="B418" s="5" t="s">
        <v>50</v>
      </c>
      <c r="C418" s="5" t="s">
        <v>1199</v>
      </c>
      <c r="D418" s="5" t="s">
        <v>52</v>
      </c>
      <c r="E418" s="5" t="s">
        <v>53</v>
      </c>
      <c r="F418" s="5" t="s">
        <v>53</v>
      </c>
      <c r="G418" s="5">
        <v>1</v>
      </c>
      <c r="H418" s="5">
        <v>417</v>
      </c>
      <c r="I418" s="5">
        <v>-641.28</v>
      </c>
      <c r="J418" s="7">
        <f t="shared" si="7"/>
        <v>641.28</v>
      </c>
      <c r="K418" s="5" t="s">
        <v>492</v>
      </c>
      <c r="L418" s="5" t="s">
        <v>1200</v>
      </c>
      <c r="M418" s="5" t="s">
        <v>1201</v>
      </c>
      <c r="N418" s="5" t="s">
        <v>53</v>
      </c>
      <c r="O418" s="5" t="s">
        <v>53</v>
      </c>
      <c r="P418" s="5" t="s">
        <v>1202</v>
      </c>
      <c r="Q418" s="5" t="s">
        <v>1203</v>
      </c>
      <c r="R418" s="5" t="s">
        <v>1204</v>
      </c>
      <c r="S418" s="5" t="s">
        <v>1205</v>
      </c>
      <c r="T418" s="5" t="s">
        <v>114</v>
      </c>
      <c r="U418" s="5" t="s">
        <v>61</v>
      </c>
      <c r="V418" s="6">
        <v>45860.000000000102</v>
      </c>
      <c r="W418" s="5">
        <v>162</v>
      </c>
      <c r="X418" s="5" t="s">
        <v>53</v>
      </c>
      <c r="Y418" s="5">
        <v>761.28</v>
      </c>
      <c r="Z418" s="5" t="s">
        <v>53</v>
      </c>
      <c r="AA418" s="5" t="s">
        <v>62</v>
      </c>
      <c r="AJ418" s="5" t="s">
        <v>70</v>
      </c>
      <c r="AK418" s="5" t="s">
        <v>64</v>
      </c>
      <c r="AL418" s="5">
        <v>1</v>
      </c>
      <c r="AM418" s="5" t="s">
        <v>844</v>
      </c>
      <c r="AO418" s="6">
        <v>45874.000000000102</v>
      </c>
      <c r="AP418" s="5" t="s">
        <v>1206</v>
      </c>
      <c r="AQ418" s="5" t="s">
        <v>500</v>
      </c>
      <c r="AR418" s="5" t="s">
        <v>1207</v>
      </c>
      <c r="AS418" s="5" t="s">
        <v>1208</v>
      </c>
      <c r="AT418" s="5" t="s">
        <v>848</v>
      </c>
      <c r="AU418" s="5">
        <v>0</v>
      </c>
      <c r="AV418" s="5" t="s">
        <v>53</v>
      </c>
      <c r="AW418" s="5" t="s">
        <v>70</v>
      </c>
      <c r="AX418" s="5" t="s">
        <v>71</v>
      </c>
      <c r="AY418" s="5" t="s">
        <v>53</v>
      </c>
      <c r="AZ418" s="8" t="s">
        <v>2142</v>
      </c>
      <c r="BA418" s="5" t="s">
        <v>53</v>
      </c>
      <c r="BB418" s="5" t="s">
        <v>73</v>
      </c>
      <c r="BC418" s="5" t="s">
        <v>74</v>
      </c>
      <c r="BD418" s="6">
        <v>45756.000000000102</v>
      </c>
      <c r="BE418" s="5">
        <v>29</v>
      </c>
      <c r="BF418" s="5" t="s">
        <v>61</v>
      </c>
    </row>
    <row r="419" spans="1:58" ht="28.8" x14ac:dyDescent="0.3">
      <c r="A419" s="6">
        <v>45885.000000000102</v>
      </c>
      <c r="B419" s="5" t="s">
        <v>50</v>
      </c>
      <c r="C419" s="5" t="s">
        <v>992</v>
      </c>
      <c r="D419" s="5" t="s">
        <v>52</v>
      </c>
      <c r="E419" s="5" t="s">
        <v>53</v>
      </c>
      <c r="F419" s="5" t="s">
        <v>53</v>
      </c>
      <c r="G419" s="5">
        <v>1</v>
      </c>
      <c r="H419" s="5">
        <v>418</v>
      </c>
      <c r="I419" s="5">
        <v>-509.18</v>
      </c>
      <c r="J419" s="7">
        <f t="shared" si="7"/>
        <v>509.18</v>
      </c>
      <c r="K419" s="5" t="s">
        <v>107</v>
      </c>
      <c r="L419" s="5" t="s">
        <v>53</v>
      </c>
      <c r="M419" s="5" t="s">
        <v>53</v>
      </c>
      <c r="N419" s="5" t="s">
        <v>53</v>
      </c>
      <c r="O419" s="5" t="s">
        <v>53</v>
      </c>
      <c r="P419" s="5" t="s">
        <v>993</v>
      </c>
      <c r="Q419" s="5" t="s">
        <v>994</v>
      </c>
      <c r="R419" s="5" t="s">
        <v>225</v>
      </c>
      <c r="S419" s="5" t="s">
        <v>791</v>
      </c>
      <c r="T419" s="5" t="s">
        <v>58</v>
      </c>
      <c r="U419" s="5" t="s">
        <v>61</v>
      </c>
      <c r="V419" s="6">
        <v>45853.000000000102</v>
      </c>
      <c r="W419" s="5">
        <v>5</v>
      </c>
      <c r="X419" s="5" t="s">
        <v>53</v>
      </c>
      <c r="Y419" s="5">
        <v>609.02</v>
      </c>
      <c r="Z419" s="5" t="s">
        <v>53</v>
      </c>
      <c r="AA419" s="5" t="s">
        <v>62</v>
      </c>
      <c r="AJ419" s="5" t="s">
        <v>70</v>
      </c>
      <c r="AK419" s="5" t="s">
        <v>64</v>
      </c>
      <c r="AL419" s="5">
        <v>1</v>
      </c>
      <c r="AM419" s="5" t="s">
        <v>995</v>
      </c>
      <c r="AO419" s="6">
        <v>45874.000000000102</v>
      </c>
      <c r="AP419" s="5" t="s">
        <v>996</v>
      </c>
      <c r="AQ419" s="5" t="s">
        <v>117</v>
      </c>
      <c r="AR419" s="5" t="s">
        <v>997</v>
      </c>
      <c r="AS419" s="5" t="s">
        <v>998</v>
      </c>
      <c r="AT419" s="5" t="s">
        <v>999</v>
      </c>
      <c r="AU419" s="5">
        <v>0</v>
      </c>
      <c r="AV419" s="5" t="s">
        <v>53</v>
      </c>
      <c r="AW419" s="5" t="s">
        <v>70</v>
      </c>
      <c r="AX419" s="5" t="s">
        <v>71</v>
      </c>
      <c r="AY419" s="5" t="s">
        <v>53</v>
      </c>
      <c r="AZ419" s="8" t="s">
        <v>2143</v>
      </c>
      <c r="BA419" s="5" t="s">
        <v>53</v>
      </c>
      <c r="BB419" s="5" t="s">
        <v>73</v>
      </c>
      <c r="BC419" s="5" t="s">
        <v>74</v>
      </c>
      <c r="BD419" s="6">
        <v>45736.000000000102</v>
      </c>
      <c r="BE419" s="5">
        <v>24</v>
      </c>
      <c r="BF419" s="5" t="s">
        <v>61</v>
      </c>
    </row>
    <row r="420" spans="1:58" ht="28.8" x14ac:dyDescent="0.3">
      <c r="A420" s="6">
        <v>45883.000000000102</v>
      </c>
      <c r="B420" s="5" t="s">
        <v>50</v>
      </c>
      <c r="C420" s="5" t="s">
        <v>864</v>
      </c>
      <c r="D420" s="5" t="s">
        <v>52</v>
      </c>
      <c r="E420" s="5" t="s">
        <v>53</v>
      </c>
      <c r="F420" s="5" t="s">
        <v>53</v>
      </c>
      <c r="G420" s="5">
        <v>1</v>
      </c>
      <c r="H420" s="5">
        <v>419</v>
      </c>
      <c r="I420" s="5">
        <v>-501.2</v>
      </c>
      <c r="J420" s="7">
        <f t="shared" si="7"/>
        <v>501.2</v>
      </c>
      <c r="K420" s="5" t="s">
        <v>54</v>
      </c>
      <c r="L420" s="5" t="s">
        <v>865</v>
      </c>
      <c r="M420" s="5" t="s">
        <v>866</v>
      </c>
      <c r="N420" s="5" t="s">
        <v>867</v>
      </c>
      <c r="O420" s="5" t="s">
        <v>58</v>
      </c>
      <c r="P420" s="5" t="s">
        <v>868</v>
      </c>
      <c r="Q420" s="5" t="s">
        <v>869</v>
      </c>
      <c r="R420" s="5" t="s">
        <v>225</v>
      </c>
      <c r="S420" s="5" t="s">
        <v>870</v>
      </c>
      <c r="T420" s="5" t="s">
        <v>58</v>
      </c>
      <c r="U420" s="5" t="s">
        <v>61</v>
      </c>
      <c r="V420" s="6">
        <v>45811.000000000102</v>
      </c>
      <c r="W420" s="5">
        <v>17</v>
      </c>
      <c r="X420" s="5" t="s">
        <v>53</v>
      </c>
      <c r="Y420" s="5">
        <v>501.2</v>
      </c>
      <c r="Z420" s="5" t="s">
        <v>53</v>
      </c>
      <c r="AA420" s="5" t="s">
        <v>62</v>
      </c>
      <c r="AJ420" s="5" t="s">
        <v>70</v>
      </c>
      <c r="AK420" s="5" t="s">
        <v>64</v>
      </c>
      <c r="AL420" s="5">
        <v>1</v>
      </c>
      <c r="AM420" s="5" t="s">
        <v>2073</v>
      </c>
      <c r="AO420" s="6">
        <v>45874.000000000102</v>
      </c>
      <c r="AP420" s="5" t="s">
        <v>872</v>
      </c>
      <c r="AQ420" s="5" t="s">
        <v>67</v>
      </c>
      <c r="AR420" s="5" t="s">
        <v>873</v>
      </c>
      <c r="AS420" s="5" t="s">
        <v>874</v>
      </c>
      <c r="AT420" s="5" t="s">
        <v>231</v>
      </c>
      <c r="AU420" s="5">
        <v>0</v>
      </c>
      <c r="AV420" s="5" t="s">
        <v>53</v>
      </c>
      <c r="AW420" s="5" t="s">
        <v>70</v>
      </c>
      <c r="AX420" s="5" t="s">
        <v>71</v>
      </c>
      <c r="AY420" s="5" t="s">
        <v>53</v>
      </c>
      <c r="AZ420" s="8" t="s">
        <v>2144</v>
      </c>
      <c r="BA420" s="5" t="s">
        <v>53</v>
      </c>
      <c r="BB420" s="5" t="s">
        <v>73</v>
      </c>
      <c r="BC420" s="5" t="s">
        <v>74</v>
      </c>
      <c r="BD420" s="6">
        <v>45708.000000000102</v>
      </c>
      <c r="BE420" s="5">
        <v>15</v>
      </c>
      <c r="BF420" s="5" t="s">
        <v>61</v>
      </c>
    </row>
    <row r="421" spans="1:58" ht="28.8" x14ac:dyDescent="0.3">
      <c r="A421" s="6">
        <v>45882.000000000102</v>
      </c>
      <c r="B421" s="5" t="s">
        <v>50</v>
      </c>
      <c r="C421" s="5" t="s">
        <v>708</v>
      </c>
      <c r="D421" s="5" t="s">
        <v>52</v>
      </c>
      <c r="E421" s="5" t="s">
        <v>53</v>
      </c>
      <c r="F421" s="5" t="s">
        <v>53</v>
      </c>
      <c r="G421" s="5">
        <v>1</v>
      </c>
      <c r="H421" s="5">
        <v>420</v>
      </c>
      <c r="I421" s="5">
        <v>-572.83000000000004</v>
      </c>
      <c r="J421" s="7">
        <f t="shared" si="7"/>
        <v>572.83000000000004</v>
      </c>
      <c r="K421" s="5" t="s">
        <v>107</v>
      </c>
      <c r="L421" s="5" t="s">
        <v>514</v>
      </c>
      <c r="M421" s="5" t="s">
        <v>515</v>
      </c>
      <c r="N421" s="5" t="s">
        <v>53</v>
      </c>
      <c r="O421" s="5" t="s">
        <v>53</v>
      </c>
      <c r="P421" s="5" t="s">
        <v>709</v>
      </c>
      <c r="Q421" s="5" t="s">
        <v>710</v>
      </c>
      <c r="R421" s="5" t="s">
        <v>515</v>
      </c>
      <c r="S421" s="5" t="s">
        <v>583</v>
      </c>
      <c r="T421" s="5" t="s">
        <v>58</v>
      </c>
      <c r="U421" s="5" t="s">
        <v>61</v>
      </c>
      <c r="V421" s="6">
        <v>45849.000000000102</v>
      </c>
      <c r="W421" s="5">
        <v>1</v>
      </c>
      <c r="X421" s="5" t="s">
        <v>53</v>
      </c>
      <c r="Y421" s="5">
        <v>685.15</v>
      </c>
      <c r="Z421" s="5" t="s">
        <v>53</v>
      </c>
      <c r="AA421" s="5" t="s">
        <v>62</v>
      </c>
      <c r="AJ421" s="5" t="s">
        <v>70</v>
      </c>
      <c r="AK421" s="5" t="s">
        <v>64</v>
      </c>
      <c r="AL421" s="5">
        <v>1</v>
      </c>
      <c r="AM421" s="5" t="s">
        <v>1579</v>
      </c>
      <c r="AO421" s="6">
        <v>45874.000000000102</v>
      </c>
      <c r="AP421" s="5" t="s">
        <v>711</v>
      </c>
      <c r="AQ421" s="5" t="s">
        <v>117</v>
      </c>
      <c r="AR421" s="5" t="s">
        <v>521</v>
      </c>
      <c r="AS421" s="5" t="s">
        <v>712</v>
      </c>
      <c r="AT421" s="5" t="s">
        <v>1777</v>
      </c>
      <c r="AU421" s="5">
        <v>0</v>
      </c>
      <c r="AV421" s="5" t="s">
        <v>53</v>
      </c>
      <c r="AW421" s="5" t="s">
        <v>70</v>
      </c>
      <c r="AX421" s="5" t="s">
        <v>71</v>
      </c>
      <c r="AY421" s="5" t="s">
        <v>53</v>
      </c>
      <c r="AZ421" s="8" t="s">
        <v>2145</v>
      </c>
      <c r="BA421" s="5" t="s">
        <v>53</v>
      </c>
      <c r="BB421" s="5" t="s">
        <v>73</v>
      </c>
      <c r="BC421" s="5" t="s">
        <v>74</v>
      </c>
      <c r="BD421" s="6">
        <v>45687.000000000102</v>
      </c>
      <c r="BE421" s="5">
        <v>7</v>
      </c>
      <c r="BF421" s="5" t="s">
        <v>61</v>
      </c>
    </row>
    <row r="422" spans="1:58" ht="28.8" x14ac:dyDescent="0.3">
      <c r="A422" s="6">
        <v>45877.000000000102</v>
      </c>
      <c r="B422" s="5" t="s">
        <v>50</v>
      </c>
      <c r="C422" s="5" t="s">
        <v>2146</v>
      </c>
      <c r="D422" s="5" t="s">
        <v>52</v>
      </c>
      <c r="E422" s="5" t="s">
        <v>53</v>
      </c>
      <c r="F422" s="5" t="s">
        <v>53</v>
      </c>
      <c r="G422" s="5">
        <v>1</v>
      </c>
      <c r="H422" s="5">
        <v>421</v>
      </c>
      <c r="I422" s="5">
        <v>-600</v>
      </c>
      <c r="J422" s="7">
        <f t="shared" si="7"/>
        <v>600</v>
      </c>
      <c r="K422" s="5" t="s">
        <v>367</v>
      </c>
      <c r="L422" s="5" t="s">
        <v>113</v>
      </c>
      <c r="M422" s="5" t="s">
        <v>368</v>
      </c>
      <c r="N422" s="5" t="s">
        <v>53</v>
      </c>
      <c r="O422" s="5" t="s">
        <v>53</v>
      </c>
      <c r="P422" s="5" t="s">
        <v>2147</v>
      </c>
      <c r="Q422" s="5" t="s">
        <v>2148</v>
      </c>
      <c r="R422" s="5" t="s">
        <v>56</v>
      </c>
      <c r="S422" s="5" t="s">
        <v>2149</v>
      </c>
      <c r="T422" s="5" t="s">
        <v>58</v>
      </c>
      <c r="U422" s="5" t="s">
        <v>61</v>
      </c>
      <c r="V422" s="6">
        <v>45846.000000000102</v>
      </c>
      <c r="W422" s="5">
        <v>26</v>
      </c>
      <c r="X422" s="5" t="s">
        <v>53</v>
      </c>
      <c r="Y422" s="5">
        <v>600</v>
      </c>
      <c r="Z422" s="5" t="s">
        <v>53</v>
      </c>
      <c r="AA422" s="5" t="s">
        <v>62</v>
      </c>
      <c r="AJ422" s="5" t="s">
        <v>70</v>
      </c>
      <c r="AK422" s="5" t="s">
        <v>64</v>
      </c>
      <c r="AL422" s="5">
        <v>1</v>
      </c>
      <c r="AM422" s="5" t="s">
        <v>322</v>
      </c>
      <c r="AO422" s="6">
        <v>45874.000000000102</v>
      </c>
      <c r="AP422" s="5" t="s">
        <v>2150</v>
      </c>
      <c r="AQ422" s="5" t="s">
        <v>374</v>
      </c>
      <c r="AR422" s="5" t="s">
        <v>375</v>
      </c>
      <c r="AS422" s="5" t="s">
        <v>2151</v>
      </c>
      <c r="AT422" s="5" t="s">
        <v>120</v>
      </c>
      <c r="AU422" s="5">
        <v>0</v>
      </c>
      <c r="AV422" s="5" t="s">
        <v>53</v>
      </c>
      <c r="AW422" s="5" t="s">
        <v>70</v>
      </c>
      <c r="AX422" s="5" t="s">
        <v>71</v>
      </c>
      <c r="AY422" s="5" t="s">
        <v>53</v>
      </c>
      <c r="AZ422" s="8" t="s">
        <v>2152</v>
      </c>
      <c r="BA422" s="5" t="s">
        <v>53</v>
      </c>
      <c r="BB422" s="5" t="s">
        <v>73</v>
      </c>
      <c r="BC422" s="5" t="s">
        <v>74</v>
      </c>
      <c r="BD422" s="6">
        <v>45687.000000000102</v>
      </c>
      <c r="BE422" s="5">
        <v>7</v>
      </c>
      <c r="BF422" s="5" t="s">
        <v>61</v>
      </c>
    </row>
    <row r="423" spans="1:58" ht="28.8" x14ac:dyDescent="0.3">
      <c r="A423" s="6">
        <v>45883.000000000102</v>
      </c>
      <c r="B423" s="5" t="s">
        <v>50</v>
      </c>
      <c r="C423" s="5" t="s">
        <v>91</v>
      </c>
      <c r="D423" s="5" t="s">
        <v>52</v>
      </c>
      <c r="E423" s="5" t="s">
        <v>53</v>
      </c>
      <c r="F423" s="5" t="s">
        <v>53</v>
      </c>
      <c r="G423" s="5">
        <v>1</v>
      </c>
      <c r="H423" s="5">
        <v>422</v>
      </c>
      <c r="I423" s="5">
        <v>-989.98</v>
      </c>
      <c r="J423" s="7">
        <f t="shared" si="7"/>
        <v>989.98</v>
      </c>
      <c r="K423" s="5" t="s">
        <v>92</v>
      </c>
      <c r="L423" s="5" t="s">
        <v>93</v>
      </c>
      <c r="M423" s="5" t="s">
        <v>94</v>
      </c>
      <c r="N423" s="5" t="s">
        <v>53</v>
      </c>
      <c r="O423" s="5" t="s">
        <v>53</v>
      </c>
      <c r="P423" s="5" t="s">
        <v>95</v>
      </c>
      <c r="Q423" s="5" t="s">
        <v>96</v>
      </c>
      <c r="R423" s="5" t="s">
        <v>97</v>
      </c>
      <c r="S423" s="5" t="s">
        <v>98</v>
      </c>
      <c r="T423" s="5" t="s">
        <v>58</v>
      </c>
      <c r="U423" s="5" t="s">
        <v>61</v>
      </c>
      <c r="V423" s="6">
        <v>45852.000000000102</v>
      </c>
      <c r="W423" s="5">
        <v>7</v>
      </c>
      <c r="X423" s="5" t="s">
        <v>745</v>
      </c>
      <c r="Y423" s="5">
        <v>1175.23</v>
      </c>
      <c r="Z423" s="5" t="s">
        <v>53</v>
      </c>
      <c r="AA423" s="5" t="s">
        <v>62</v>
      </c>
      <c r="AJ423" s="5" t="s">
        <v>70</v>
      </c>
      <c r="AK423" s="5" t="s">
        <v>64</v>
      </c>
      <c r="AL423" s="5">
        <v>1</v>
      </c>
      <c r="AM423" s="5" t="s">
        <v>967</v>
      </c>
      <c r="AO423" s="6">
        <v>45874.000000000102</v>
      </c>
      <c r="AP423" s="5" t="s">
        <v>100</v>
      </c>
      <c r="AQ423" s="5" t="s">
        <v>101</v>
      </c>
      <c r="AR423" s="5" t="s">
        <v>102</v>
      </c>
      <c r="AS423" s="5" t="s">
        <v>103</v>
      </c>
      <c r="AT423" s="5" t="s">
        <v>968</v>
      </c>
      <c r="AU423" s="5">
        <v>0</v>
      </c>
      <c r="AV423" s="5" t="s">
        <v>53</v>
      </c>
      <c r="AW423" s="5" t="s">
        <v>70</v>
      </c>
      <c r="AX423" s="5" t="s">
        <v>71</v>
      </c>
      <c r="AY423" s="5" t="s">
        <v>53</v>
      </c>
      <c r="AZ423" s="8" t="s">
        <v>2153</v>
      </c>
      <c r="BA423" s="5" t="s">
        <v>53</v>
      </c>
      <c r="BB423" s="5" t="s">
        <v>73</v>
      </c>
      <c r="BC423" s="5" t="s">
        <v>74</v>
      </c>
      <c r="BD423" s="6">
        <v>45667.000000000102</v>
      </c>
      <c r="BE423" s="5">
        <v>1</v>
      </c>
      <c r="BF423" s="5" t="s">
        <v>61</v>
      </c>
    </row>
    <row r="424" spans="1:58" ht="28.8" x14ac:dyDescent="0.3">
      <c r="A424" s="6">
        <v>45877.000000000102</v>
      </c>
      <c r="B424" s="5" t="s">
        <v>50</v>
      </c>
      <c r="C424" s="5" t="s">
        <v>828</v>
      </c>
      <c r="D424" s="5" t="s">
        <v>52</v>
      </c>
      <c r="E424" s="5" t="s">
        <v>53</v>
      </c>
      <c r="F424" s="5" t="s">
        <v>53</v>
      </c>
      <c r="G424" s="5">
        <v>1</v>
      </c>
      <c r="H424" s="5">
        <v>423</v>
      </c>
      <c r="I424" s="5">
        <v>-314.33999999999997</v>
      </c>
      <c r="J424" s="7">
        <f t="shared" si="7"/>
        <v>314.33999999999997</v>
      </c>
      <c r="K424" s="5" t="s">
        <v>427</v>
      </c>
      <c r="L424" s="5" t="s">
        <v>829</v>
      </c>
      <c r="M424" s="5" t="s">
        <v>161</v>
      </c>
      <c r="N424" s="5" t="s">
        <v>98</v>
      </c>
      <c r="O424" s="5" t="s">
        <v>53</v>
      </c>
      <c r="P424" s="5" t="s">
        <v>830</v>
      </c>
      <c r="Q424" s="5" t="s">
        <v>831</v>
      </c>
      <c r="R424" s="5" t="s">
        <v>429</v>
      </c>
      <c r="S424" s="5" t="s">
        <v>98</v>
      </c>
      <c r="T424" s="5" t="s">
        <v>58</v>
      </c>
      <c r="U424" s="5" t="s">
        <v>61</v>
      </c>
      <c r="V424" s="6">
        <v>45846.000000000102</v>
      </c>
      <c r="W424" s="5">
        <v>34</v>
      </c>
      <c r="X424" s="5" t="s">
        <v>575</v>
      </c>
      <c r="Y424" s="5">
        <v>314.33999999999997</v>
      </c>
      <c r="Z424" s="5" t="s">
        <v>53</v>
      </c>
      <c r="AA424" s="5" t="s">
        <v>62</v>
      </c>
      <c r="AJ424" s="5" t="s">
        <v>70</v>
      </c>
      <c r="AK424" s="5" t="s">
        <v>64</v>
      </c>
      <c r="AL424" s="5">
        <v>1</v>
      </c>
      <c r="AM424" s="5" t="s">
        <v>1573</v>
      </c>
      <c r="AO424" s="6">
        <v>45874.000000000102</v>
      </c>
      <c r="AP424" s="5" t="s">
        <v>833</v>
      </c>
      <c r="AQ424" s="5" t="s">
        <v>434</v>
      </c>
      <c r="AR424" s="5" t="s">
        <v>834</v>
      </c>
      <c r="AS424" s="5" t="s">
        <v>835</v>
      </c>
      <c r="AT424" s="5" t="s">
        <v>1631</v>
      </c>
      <c r="AU424" s="5">
        <v>0</v>
      </c>
      <c r="AV424" s="5" t="s">
        <v>53</v>
      </c>
      <c r="AW424" s="5" t="s">
        <v>70</v>
      </c>
      <c r="AX424" s="5" t="s">
        <v>71</v>
      </c>
      <c r="AY424" s="5" t="s">
        <v>53</v>
      </c>
      <c r="AZ424" s="8" t="s">
        <v>2154</v>
      </c>
      <c r="BA424" s="5" t="s">
        <v>53</v>
      </c>
      <c r="BB424" s="5" t="s">
        <v>73</v>
      </c>
      <c r="BC424" s="5" t="s">
        <v>74</v>
      </c>
      <c r="BD424" s="6">
        <v>45667.000000000102</v>
      </c>
      <c r="BE424" s="5">
        <v>1</v>
      </c>
      <c r="BF424" s="5" t="s">
        <v>61</v>
      </c>
    </row>
    <row r="425" spans="1:58" ht="28.8" x14ac:dyDescent="0.3">
      <c r="A425" s="6">
        <v>45869.000000000102</v>
      </c>
      <c r="B425" s="5" t="s">
        <v>50</v>
      </c>
      <c r="C425" s="5" t="s">
        <v>269</v>
      </c>
      <c r="D425" s="5" t="s">
        <v>52</v>
      </c>
      <c r="E425" s="5" t="s">
        <v>53</v>
      </c>
      <c r="F425" s="5" t="s">
        <v>53</v>
      </c>
      <c r="G425" s="5">
        <v>1</v>
      </c>
      <c r="H425" s="5">
        <v>424</v>
      </c>
      <c r="I425" s="5">
        <v>-25910.97</v>
      </c>
      <c r="J425" s="7">
        <f t="shared" si="7"/>
        <v>25910.97</v>
      </c>
      <c r="P425" s="5" t="s">
        <v>270</v>
      </c>
      <c r="Q425" s="5" t="s">
        <v>53</v>
      </c>
      <c r="R425" s="5" t="s">
        <v>53</v>
      </c>
      <c r="S425" s="5" t="s">
        <v>53</v>
      </c>
      <c r="T425" s="5" t="s">
        <v>53</v>
      </c>
      <c r="V425" s="6">
        <v>45869.000000000102</v>
      </c>
      <c r="W425" s="5">
        <v>7</v>
      </c>
      <c r="X425" s="5" t="s">
        <v>212</v>
      </c>
      <c r="Y425" s="5">
        <v>25910.97</v>
      </c>
      <c r="Z425" s="5" t="s">
        <v>53</v>
      </c>
      <c r="AA425" s="5" t="s">
        <v>62</v>
      </c>
      <c r="AJ425" s="5" t="s">
        <v>63</v>
      </c>
      <c r="AK425" s="5" t="s">
        <v>64</v>
      </c>
      <c r="AL425" s="5">
        <v>1</v>
      </c>
      <c r="AM425" s="5" t="s">
        <v>2155</v>
      </c>
      <c r="AO425" s="6">
        <v>45875.000000000102</v>
      </c>
      <c r="AP425" s="5" t="s">
        <v>53</v>
      </c>
      <c r="AS425" s="5" t="s">
        <v>53</v>
      </c>
      <c r="AT425" s="5" t="s">
        <v>1956</v>
      </c>
      <c r="AU425" s="5">
        <v>0</v>
      </c>
      <c r="AV425" s="5" t="s">
        <v>53</v>
      </c>
      <c r="AW425" s="5" t="s">
        <v>70</v>
      </c>
      <c r="AX425" s="5" t="s">
        <v>71</v>
      </c>
      <c r="AY425" s="5" t="s">
        <v>53</v>
      </c>
      <c r="AZ425" s="8" t="s">
        <v>2156</v>
      </c>
      <c r="BA425" s="5" t="s">
        <v>53</v>
      </c>
      <c r="BB425" s="5" t="s">
        <v>73</v>
      </c>
      <c r="BC425" s="5" t="s">
        <v>268</v>
      </c>
      <c r="BE425" s="5">
        <v>0</v>
      </c>
      <c r="BF425" s="5" t="s">
        <v>61</v>
      </c>
    </row>
    <row r="426" spans="1:58" ht="28.8" x14ac:dyDescent="0.3">
      <c r="A426" s="6">
        <v>45869.000000000102</v>
      </c>
      <c r="B426" s="5" t="s">
        <v>50</v>
      </c>
      <c r="C426" s="5" t="s">
        <v>269</v>
      </c>
      <c r="D426" s="5" t="s">
        <v>52</v>
      </c>
      <c r="E426" s="5" t="s">
        <v>53</v>
      </c>
      <c r="F426" s="5" t="s">
        <v>53</v>
      </c>
      <c r="G426" s="5">
        <v>1</v>
      </c>
      <c r="H426" s="5">
        <v>425</v>
      </c>
      <c r="I426" s="5">
        <v>-11107.04</v>
      </c>
      <c r="J426" s="7">
        <f t="shared" si="7"/>
        <v>11107.04</v>
      </c>
      <c r="P426" s="5" t="s">
        <v>270</v>
      </c>
      <c r="Q426" s="5" t="s">
        <v>53</v>
      </c>
      <c r="R426" s="5" t="s">
        <v>53</v>
      </c>
      <c r="S426" s="5" t="s">
        <v>53</v>
      </c>
      <c r="T426" s="5" t="s">
        <v>53</v>
      </c>
      <c r="V426" s="6">
        <v>45869.000000000102</v>
      </c>
      <c r="W426" s="5">
        <v>7</v>
      </c>
      <c r="X426" s="5" t="s">
        <v>274</v>
      </c>
      <c r="Y426" s="5">
        <v>11107.04</v>
      </c>
      <c r="Z426" s="5" t="s">
        <v>53</v>
      </c>
      <c r="AA426" s="5" t="s">
        <v>62</v>
      </c>
      <c r="AJ426" s="5" t="s">
        <v>63</v>
      </c>
      <c r="AK426" s="5" t="s">
        <v>64</v>
      </c>
      <c r="AL426" s="5">
        <v>1</v>
      </c>
      <c r="AM426" s="5" t="s">
        <v>2157</v>
      </c>
      <c r="AO426" s="6">
        <v>45875.000000000102</v>
      </c>
      <c r="AP426" s="5" t="s">
        <v>53</v>
      </c>
      <c r="AS426" s="5" t="s">
        <v>53</v>
      </c>
      <c r="AT426" s="5" t="s">
        <v>695</v>
      </c>
      <c r="AU426" s="5">
        <v>0</v>
      </c>
      <c r="AV426" s="5" t="s">
        <v>53</v>
      </c>
      <c r="AW426" s="5" t="s">
        <v>70</v>
      </c>
      <c r="AX426" s="5" t="s">
        <v>71</v>
      </c>
      <c r="AY426" s="5" t="s">
        <v>53</v>
      </c>
      <c r="AZ426" s="8" t="s">
        <v>2158</v>
      </c>
      <c r="BA426" s="5" t="s">
        <v>53</v>
      </c>
      <c r="BB426" s="5" t="s">
        <v>73</v>
      </c>
      <c r="BC426" s="5" t="s">
        <v>268</v>
      </c>
      <c r="BE426" s="5">
        <v>0</v>
      </c>
      <c r="BF426" s="5" t="s">
        <v>61</v>
      </c>
    </row>
    <row r="427" spans="1:58" ht="28.8" x14ac:dyDescent="0.3">
      <c r="A427" s="6">
        <v>45903.000000000102</v>
      </c>
      <c r="B427" s="5" t="s">
        <v>50</v>
      </c>
      <c r="C427" s="5" t="s">
        <v>936</v>
      </c>
      <c r="D427" s="5" t="s">
        <v>52</v>
      </c>
      <c r="E427" s="5" t="s">
        <v>53</v>
      </c>
      <c r="F427" s="5" t="s">
        <v>53</v>
      </c>
      <c r="G427" s="5">
        <v>1</v>
      </c>
      <c r="H427" s="5">
        <v>426</v>
      </c>
      <c r="I427" s="5">
        <v>-12482.08</v>
      </c>
      <c r="J427" s="7">
        <f t="shared" si="7"/>
        <v>12482.08</v>
      </c>
      <c r="K427" s="5" t="s">
        <v>367</v>
      </c>
      <c r="L427" s="5" t="s">
        <v>113</v>
      </c>
      <c r="M427" s="5" t="s">
        <v>368</v>
      </c>
      <c r="N427" s="5" t="s">
        <v>53</v>
      </c>
      <c r="O427" s="5" t="s">
        <v>53</v>
      </c>
      <c r="P427" s="5" t="s">
        <v>937</v>
      </c>
      <c r="Q427" s="5" t="s">
        <v>938</v>
      </c>
      <c r="R427" s="5" t="s">
        <v>94</v>
      </c>
      <c r="S427" s="5" t="s">
        <v>98</v>
      </c>
      <c r="T427" s="5" t="s">
        <v>58</v>
      </c>
      <c r="U427" s="5" t="s">
        <v>61</v>
      </c>
      <c r="V427" s="6">
        <v>45869.000000000102</v>
      </c>
      <c r="W427" s="5">
        <v>16</v>
      </c>
      <c r="X427" s="5" t="s">
        <v>53</v>
      </c>
      <c r="Y427" s="5">
        <v>12482.08</v>
      </c>
      <c r="Z427" s="5" t="s">
        <v>53</v>
      </c>
      <c r="AA427" s="5" t="s">
        <v>62</v>
      </c>
      <c r="AJ427" s="5" t="s">
        <v>70</v>
      </c>
      <c r="AK427" s="5" t="s">
        <v>64</v>
      </c>
      <c r="AL427" s="5">
        <v>1</v>
      </c>
      <c r="AM427" s="5" t="s">
        <v>2159</v>
      </c>
      <c r="AO427" s="6">
        <v>45877.000000000102</v>
      </c>
      <c r="AP427" s="5" t="s">
        <v>940</v>
      </c>
      <c r="AQ427" s="5" t="s">
        <v>374</v>
      </c>
      <c r="AR427" s="5" t="s">
        <v>375</v>
      </c>
      <c r="AS427" s="5" t="s">
        <v>941</v>
      </c>
      <c r="AT427" s="5" t="s">
        <v>1137</v>
      </c>
      <c r="AU427" s="5">
        <v>0</v>
      </c>
      <c r="AV427" s="5" t="s">
        <v>53</v>
      </c>
      <c r="AW427" s="5" t="s">
        <v>70</v>
      </c>
      <c r="AX427" s="5" t="s">
        <v>71</v>
      </c>
      <c r="AY427" s="5" t="s">
        <v>53</v>
      </c>
      <c r="AZ427" s="8" t="s">
        <v>2160</v>
      </c>
      <c r="BA427" s="5" t="s">
        <v>53</v>
      </c>
      <c r="BB427" s="5" t="s">
        <v>73</v>
      </c>
      <c r="BC427" s="5" t="s">
        <v>74</v>
      </c>
      <c r="BD427" s="6">
        <v>45740.000000000102</v>
      </c>
      <c r="BE427" s="5">
        <v>25</v>
      </c>
      <c r="BF427" s="5" t="s">
        <v>61</v>
      </c>
    </row>
    <row r="428" spans="1:58" ht="28.8" x14ac:dyDescent="0.3">
      <c r="A428" s="6">
        <v>45897.000000000102</v>
      </c>
      <c r="B428" s="5" t="s">
        <v>50</v>
      </c>
      <c r="C428" s="5" t="s">
        <v>1260</v>
      </c>
      <c r="D428" s="5" t="s">
        <v>52</v>
      </c>
      <c r="E428" s="5" t="s">
        <v>53</v>
      </c>
      <c r="F428" s="5" t="s">
        <v>53</v>
      </c>
      <c r="G428" s="5">
        <v>1</v>
      </c>
      <c r="H428" s="5">
        <v>427</v>
      </c>
      <c r="I428" s="5">
        <v>-6947.2</v>
      </c>
      <c r="J428" s="7">
        <f t="shared" si="7"/>
        <v>6947.2</v>
      </c>
      <c r="K428" s="5" t="s">
        <v>107</v>
      </c>
      <c r="L428" s="5" t="s">
        <v>514</v>
      </c>
      <c r="M428" s="5" t="s">
        <v>515</v>
      </c>
      <c r="N428" s="5" t="s">
        <v>53</v>
      </c>
      <c r="O428" s="5" t="s">
        <v>53</v>
      </c>
      <c r="P428" s="5" t="s">
        <v>1261</v>
      </c>
      <c r="Q428" s="5" t="s">
        <v>1262</v>
      </c>
      <c r="R428" s="5" t="s">
        <v>174</v>
      </c>
      <c r="S428" s="5" t="s">
        <v>1263</v>
      </c>
      <c r="T428" s="5" t="s">
        <v>58</v>
      </c>
      <c r="U428" s="5" t="s">
        <v>61</v>
      </c>
      <c r="V428" s="6">
        <v>45867.000000000102</v>
      </c>
      <c r="W428" s="5">
        <v>2750</v>
      </c>
      <c r="X428" s="5" t="s">
        <v>83</v>
      </c>
      <c r="Y428" s="5">
        <v>8247.2000000000007</v>
      </c>
      <c r="Z428" s="5" t="s">
        <v>53</v>
      </c>
      <c r="AA428" s="5" t="s">
        <v>62</v>
      </c>
      <c r="AJ428" s="5" t="s">
        <v>70</v>
      </c>
      <c r="AK428" s="5" t="s">
        <v>64</v>
      </c>
      <c r="AL428" s="5">
        <v>1</v>
      </c>
      <c r="AM428" s="5" t="s">
        <v>2161</v>
      </c>
      <c r="AO428" s="6">
        <v>45877.000000000102</v>
      </c>
      <c r="AP428" s="5" t="s">
        <v>1265</v>
      </c>
      <c r="AQ428" s="5" t="s">
        <v>117</v>
      </c>
      <c r="AR428" s="5" t="s">
        <v>521</v>
      </c>
      <c r="AS428" s="5" t="s">
        <v>1266</v>
      </c>
      <c r="AT428" s="5" t="s">
        <v>231</v>
      </c>
      <c r="AU428" s="5">
        <v>0</v>
      </c>
      <c r="AV428" s="5" t="s">
        <v>53</v>
      </c>
      <c r="AW428" s="5" t="s">
        <v>70</v>
      </c>
      <c r="AX428" s="5" t="s">
        <v>71</v>
      </c>
      <c r="AY428" s="5" t="s">
        <v>53</v>
      </c>
      <c r="AZ428" s="8" t="s">
        <v>2162</v>
      </c>
      <c r="BA428" s="5" t="s">
        <v>53</v>
      </c>
      <c r="BB428" s="5" t="s">
        <v>73</v>
      </c>
      <c r="BC428" s="5" t="s">
        <v>74</v>
      </c>
      <c r="BD428" s="6">
        <v>45831.000000000102</v>
      </c>
      <c r="BE428" s="5">
        <v>52</v>
      </c>
      <c r="BF428" s="5" t="s">
        <v>61</v>
      </c>
    </row>
    <row r="429" spans="1:58" ht="28.8" x14ac:dyDescent="0.3">
      <c r="A429" s="6">
        <v>45896.000000000102</v>
      </c>
      <c r="B429" s="5" t="s">
        <v>50</v>
      </c>
      <c r="C429" s="5" t="s">
        <v>1303</v>
      </c>
      <c r="D429" s="5" t="s">
        <v>52</v>
      </c>
      <c r="E429" s="5" t="s">
        <v>53</v>
      </c>
      <c r="F429" s="5" t="s">
        <v>53</v>
      </c>
      <c r="G429" s="5">
        <v>1</v>
      </c>
      <c r="H429" s="5">
        <v>428</v>
      </c>
      <c r="I429" s="5">
        <v>-384.77</v>
      </c>
      <c r="J429" s="7">
        <f t="shared" si="7"/>
        <v>384.77</v>
      </c>
      <c r="K429" s="5" t="s">
        <v>54</v>
      </c>
      <c r="L429" s="5" t="s">
        <v>2163</v>
      </c>
      <c r="M429" s="5" t="s">
        <v>94</v>
      </c>
      <c r="N429" s="5" t="s">
        <v>53</v>
      </c>
      <c r="O429" s="5" t="s">
        <v>53</v>
      </c>
      <c r="P429" s="5" t="s">
        <v>1304</v>
      </c>
      <c r="Q429" s="5" t="s">
        <v>1305</v>
      </c>
      <c r="R429" s="5" t="s">
        <v>94</v>
      </c>
      <c r="S429" s="5" t="s">
        <v>98</v>
      </c>
      <c r="T429" s="5" t="s">
        <v>58</v>
      </c>
      <c r="U429" s="5" t="s">
        <v>61</v>
      </c>
      <c r="V429" s="6">
        <v>45863.000000000102</v>
      </c>
      <c r="W429" s="5">
        <v>2729</v>
      </c>
      <c r="X429" s="5" t="s">
        <v>83</v>
      </c>
      <c r="Y429" s="5">
        <v>456.77</v>
      </c>
      <c r="Z429" s="5" t="s">
        <v>53</v>
      </c>
      <c r="AA429" s="5" t="s">
        <v>62</v>
      </c>
      <c r="AJ429" s="5" t="s">
        <v>63</v>
      </c>
      <c r="AK429" s="5" t="s">
        <v>64</v>
      </c>
      <c r="AL429" s="5">
        <v>1</v>
      </c>
      <c r="AM429" s="5" t="s">
        <v>1308</v>
      </c>
      <c r="AO429" s="6">
        <v>45877.000000000102</v>
      </c>
      <c r="AP429" s="5" t="s">
        <v>1306</v>
      </c>
      <c r="AQ429" s="5" t="s">
        <v>67</v>
      </c>
      <c r="AR429" s="5" t="s">
        <v>241</v>
      </c>
      <c r="AS429" s="5" t="s">
        <v>1306</v>
      </c>
      <c r="AT429" s="5" t="s">
        <v>1309</v>
      </c>
      <c r="AU429" s="5">
        <v>0</v>
      </c>
      <c r="AV429" s="5" t="s">
        <v>53</v>
      </c>
      <c r="AW429" s="5" t="s">
        <v>70</v>
      </c>
      <c r="AX429" s="5" t="s">
        <v>71</v>
      </c>
      <c r="AY429" s="5" t="s">
        <v>53</v>
      </c>
      <c r="AZ429" s="8" t="s">
        <v>2164</v>
      </c>
      <c r="BA429" s="5" t="s">
        <v>53</v>
      </c>
      <c r="BB429" s="5" t="s">
        <v>73</v>
      </c>
      <c r="BC429" s="5" t="s">
        <v>74</v>
      </c>
      <c r="BD429" s="6">
        <v>45736.000000000102</v>
      </c>
      <c r="BE429" s="5">
        <v>24</v>
      </c>
      <c r="BF429" s="5" t="s">
        <v>61</v>
      </c>
    </row>
    <row r="430" spans="1:58" ht="43.2" x14ac:dyDescent="0.3">
      <c r="A430" s="6">
        <v>45898.000000000102</v>
      </c>
      <c r="B430" s="5" t="s">
        <v>50</v>
      </c>
      <c r="C430" s="5" t="s">
        <v>2165</v>
      </c>
      <c r="D430" s="5" t="s">
        <v>52</v>
      </c>
      <c r="E430" s="5" t="s">
        <v>53</v>
      </c>
      <c r="F430" s="5" t="s">
        <v>53</v>
      </c>
      <c r="G430" s="5">
        <v>1</v>
      </c>
      <c r="H430" s="5">
        <v>429</v>
      </c>
      <c r="I430" s="5">
        <v>-1497.6</v>
      </c>
      <c r="J430" s="7">
        <f t="shared" si="7"/>
        <v>1497.6</v>
      </c>
      <c r="K430" s="5" t="s">
        <v>172</v>
      </c>
      <c r="L430" s="5" t="s">
        <v>2166</v>
      </c>
      <c r="M430" s="5" t="s">
        <v>2167</v>
      </c>
      <c r="N430" s="5" t="s">
        <v>53</v>
      </c>
      <c r="O430" s="5" t="s">
        <v>53</v>
      </c>
      <c r="P430" s="5" t="s">
        <v>2168</v>
      </c>
      <c r="Q430" s="5" t="s">
        <v>2169</v>
      </c>
      <c r="R430" s="5" t="s">
        <v>1068</v>
      </c>
      <c r="S430" s="5" t="s">
        <v>1069</v>
      </c>
      <c r="T430" s="5" t="s">
        <v>58</v>
      </c>
      <c r="U430" s="5" t="s">
        <v>61</v>
      </c>
      <c r="V430" s="6">
        <v>45867.000000000102</v>
      </c>
      <c r="W430" s="5">
        <v>2746</v>
      </c>
      <c r="X430" s="5" t="s">
        <v>83</v>
      </c>
      <c r="Y430" s="5">
        <v>1497.6</v>
      </c>
      <c r="Z430" s="5" t="s">
        <v>53</v>
      </c>
      <c r="AA430" s="5" t="s">
        <v>62</v>
      </c>
      <c r="AJ430" s="5" t="s">
        <v>70</v>
      </c>
      <c r="AK430" s="5" t="s">
        <v>64</v>
      </c>
      <c r="AL430" s="5">
        <v>1</v>
      </c>
      <c r="AM430" s="5" t="s">
        <v>719</v>
      </c>
      <c r="AO430" s="6">
        <v>45877.000000000102</v>
      </c>
      <c r="AP430" s="5" t="s">
        <v>2170</v>
      </c>
      <c r="AQ430" s="5" t="s">
        <v>181</v>
      </c>
      <c r="AR430" s="5" t="s">
        <v>2171</v>
      </c>
      <c r="AS430" s="5" t="s">
        <v>2172</v>
      </c>
      <c r="AT430" s="5" t="s">
        <v>184</v>
      </c>
      <c r="AU430" s="5">
        <v>0</v>
      </c>
      <c r="AV430" s="5" t="s">
        <v>53</v>
      </c>
      <c r="AW430" s="5" t="s">
        <v>70</v>
      </c>
      <c r="AX430" s="5" t="s">
        <v>71</v>
      </c>
      <c r="AY430" s="5" t="s">
        <v>53</v>
      </c>
      <c r="AZ430" s="8" t="s">
        <v>2173</v>
      </c>
      <c r="BA430" s="5" t="s">
        <v>53</v>
      </c>
      <c r="BB430" s="5" t="s">
        <v>73</v>
      </c>
      <c r="BC430" s="5" t="s">
        <v>74</v>
      </c>
      <c r="BD430" s="6">
        <v>45783.000000000102</v>
      </c>
      <c r="BE430" s="5">
        <v>39</v>
      </c>
      <c r="BF430" s="5" t="s">
        <v>61</v>
      </c>
    </row>
    <row r="431" spans="1:58" ht="28.8" x14ac:dyDescent="0.3">
      <c r="A431" s="6">
        <v>45903.000000000102</v>
      </c>
      <c r="B431" s="5" t="s">
        <v>50</v>
      </c>
      <c r="C431" s="5" t="s">
        <v>936</v>
      </c>
      <c r="D431" s="5" t="s">
        <v>52</v>
      </c>
      <c r="E431" s="5" t="s">
        <v>53</v>
      </c>
      <c r="F431" s="5" t="s">
        <v>53</v>
      </c>
      <c r="G431" s="5">
        <v>1</v>
      </c>
      <c r="H431" s="5">
        <v>430</v>
      </c>
      <c r="I431" s="5">
        <v>-2997.28</v>
      </c>
      <c r="J431" s="7">
        <f t="shared" si="7"/>
        <v>2997.28</v>
      </c>
      <c r="K431" s="5" t="s">
        <v>367</v>
      </c>
      <c r="L431" s="5" t="s">
        <v>113</v>
      </c>
      <c r="M431" s="5" t="s">
        <v>368</v>
      </c>
      <c r="N431" s="5" t="s">
        <v>53</v>
      </c>
      <c r="O431" s="5" t="s">
        <v>53</v>
      </c>
      <c r="P431" s="5" t="s">
        <v>937</v>
      </c>
      <c r="Q431" s="5" t="s">
        <v>938</v>
      </c>
      <c r="R431" s="5" t="s">
        <v>94</v>
      </c>
      <c r="S431" s="5" t="s">
        <v>98</v>
      </c>
      <c r="T431" s="5" t="s">
        <v>58</v>
      </c>
      <c r="U431" s="5" t="s">
        <v>61</v>
      </c>
      <c r="V431" s="6">
        <v>45869.000000000102</v>
      </c>
      <c r="W431" s="5">
        <v>17</v>
      </c>
      <c r="X431" s="5" t="s">
        <v>53</v>
      </c>
      <c r="Y431" s="5">
        <v>2997.28</v>
      </c>
      <c r="Z431" s="5" t="s">
        <v>53</v>
      </c>
      <c r="AA431" s="5" t="s">
        <v>62</v>
      </c>
      <c r="AJ431" s="5" t="s">
        <v>70</v>
      </c>
      <c r="AK431" s="5" t="s">
        <v>64</v>
      </c>
      <c r="AL431" s="5">
        <v>1</v>
      </c>
      <c r="AM431" s="5" t="s">
        <v>2174</v>
      </c>
      <c r="AO431" s="6">
        <v>45877.000000000102</v>
      </c>
      <c r="AP431" s="5" t="s">
        <v>940</v>
      </c>
      <c r="AQ431" s="5" t="s">
        <v>374</v>
      </c>
      <c r="AR431" s="5" t="s">
        <v>375</v>
      </c>
      <c r="AS431" s="5" t="s">
        <v>941</v>
      </c>
      <c r="AT431" s="5" t="s">
        <v>848</v>
      </c>
      <c r="AU431" s="5">
        <v>0</v>
      </c>
      <c r="AV431" s="5" t="s">
        <v>53</v>
      </c>
      <c r="AW431" s="5" t="s">
        <v>70</v>
      </c>
      <c r="AX431" s="5" t="s">
        <v>71</v>
      </c>
      <c r="AY431" s="5" t="s">
        <v>53</v>
      </c>
      <c r="AZ431" s="8" t="s">
        <v>2175</v>
      </c>
      <c r="BA431" s="5" t="s">
        <v>53</v>
      </c>
      <c r="BB431" s="5" t="s">
        <v>73</v>
      </c>
      <c r="BC431" s="5" t="s">
        <v>74</v>
      </c>
      <c r="BD431" s="6">
        <v>45720.000000000102</v>
      </c>
      <c r="BE431" s="5">
        <v>19</v>
      </c>
      <c r="BF431" s="5" t="s">
        <v>61</v>
      </c>
    </row>
    <row r="432" spans="1:58" ht="28.8" x14ac:dyDescent="0.3">
      <c r="A432" s="6">
        <v>45899.000000000102</v>
      </c>
      <c r="B432" s="5" t="s">
        <v>50</v>
      </c>
      <c r="C432" s="5" t="s">
        <v>662</v>
      </c>
      <c r="D432" s="5" t="s">
        <v>52</v>
      </c>
      <c r="E432" s="5" t="s">
        <v>53</v>
      </c>
      <c r="F432" s="5" t="s">
        <v>53</v>
      </c>
      <c r="G432" s="5">
        <v>1</v>
      </c>
      <c r="H432" s="5">
        <v>431</v>
      </c>
      <c r="I432" s="5">
        <v>-381.89</v>
      </c>
      <c r="J432" s="7">
        <f t="shared" si="7"/>
        <v>381.89</v>
      </c>
      <c r="K432" s="5" t="s">
        <v>76</v>
      </c>
      <c r="L432" s="5" t="s">
        <v>663</v>
      </c>
      <c r="M432" s="5" t="s">
        <v>664</v>
      </c>
      <c r="N432" s="5" t="s">
        <v>53</v>
      </c>
      <c r="O432" s="5" t="s">
        <v>53</v>
      </c>
      <c r="P432" s="5" t="s">
        <v>665</v>
      </c>
      <c r="Q432" s="5" t="s">
        <v>666</v>
      </c>
      <c r="R432" s="5" t="s">
        <v>667</v>
      </c>
      <c r="S432" s="5" t="s">
        <v>668</v>
      </c>
      <c r="T432" s="5" t="s">
        <v>58</v>
      </c>
      <c r="U432" s="5" t="s">
        <v>61</v>
      </c>
      <c r="V432" s="6">
        <v>45868.000000000102</v>
      </c>
      <c r="W432" s="5">
        <v>28</v>
      </c>
      <c r="X432" s="5" t="s">
        <v>261</v>
      </c>
      <c r="Y432" s="5">
        <v>456.77</v>
      </c>
      <c r="Z432" s="5" t="s">
        <v>53</v>
      </c>
      <c r="AA432" s="5" t="s">
        <v>62</v>
      </c>
      <c r="AJ432" s="5" t="s">
        <v>70</v>
      </c>
      <c r="AK432" s="5" t="s">
        <v>64</v>
      </c>
      <c r="AL432" s="5">
        <v>1</v>
      </c>
      <c r="AM432" s="5" t="s">
        <v>84</v>
      </c>
      <c r="AO432" s="6">
        <v>45877.000000000102</v>
      </c>
      <c r="AP432" s="5" t="s">
        <v>669</v>
      </c>
      <c r="AQ432" s="5" t="s">
        <v>86</v>
      </c>
      <c r="AR432" s="5" t="s">
        <v>670</v>
      </c>
      <c r="AS432" s="5" t="s">
        <v>671</v>
      </c>
      <c r="AT432" s="5" t="s">
        <v>89</v>
      </c>
      <c r="AU432" s="5">
        <v>0</v>
      </c>
      <c r="AV432" s="5" t="s">
        <v>53</v>
      </c>
      <c r="AW432" s="5" t="s">
        <v>70</v>
      </c>
      <c r="AX432" s="5" t="s">
        <v>71</v>
      </c>
      <c r="AY432" s="5" t="s">
        <v>53</v>
      </c>
      <c r="AZ432" s="8" t="s">
        <v>2176</v>
      </c>
      <c r="BA432" s="5" t="s">
        <v>53</v>
      </c>
      <c r="BB432" s="5" t="s">
        <v>73</v>
      </c>
      <c r="BC432" s="5" t="s">
        <v>74</v>
      </c>
      <c r="BD432" s="6">
        <v>45797.000000000102</v>
      </c>
      <c r="BE432" s="5">
        <v>42</v>
      </c>
      <c r="BF432" s="5" t="s">
        <v>61</v>
      </c>
    </row>
    <row r="433" spans="1:58" ht="28.8" x14ac:dyDescent="0.3">
      <c r="A433" s="6">
        <v>45899.000000000102</v>
      </c>
      <c r="B433" s="5" t="s">
        <v>50</v>
      </c>
      <c r="C433" s="5" t="s">
        <v>1296</v>
      </c>
      <c r="D433" s="5" t="s">
        <v>52</v>
      </c>
      <c r="E433" s="5" t="s">
        <v>53</v>
      </c>
      <c r="F433" s="5" t="s">
        <v>53</v>
      </c>
      <c r="G433" s="5">
        <v>1</v>
      </c>
      <c r="H433" s="5">
        <v>432</v>
      </c>
      <c r="I433" s="5">
        <v>-366</v>
      </c>
      <c r="J433" s="7">
        <f t="shared" si="7"/>
        <v>366</v>
      </c>
      <c r="K433" s="5" t="s">
        <v>54</v>
      </c>
      <c r="L433" s="5" t="s">
        <v>1151</v>
      </c>
      <c r="M433" s="5" t="s">
        <v>53</v>
      </c>
      <c r="N433" s="5" t="s">
        <v>53</v>
      </c>
      <c r="O433" s="5" t="s">
        <v>53</v>
      </c>
      <c r="P433" s="5" t="s">
        <v>1297</v>
      </c>
      <c r="Q433" s="5" t="s">
        <v>1298</v>
      </c>
      <c r="R433" s="5" t="s">
        <v>518</v>
      </c>
      <c r="S433" s="5" t="s">
        <v>98</v>
      </c>
      <c r="T433" s="5" t="s">
        <v>58</v>
      </c>
      <c r="U433" s="5" t="s">
        <v>61</v>
      </c>
      <c r="V433" s="6">
        <v>45869.000000000102</v>
      </c>
      <c r="W433" s="5">
        <v>2793</v>
      </c>
      <c r="X433" s="5" t="s">
        <v>83</v>
      </c>
      <c r="Y433" s="5">
        <v>366</v>
      </c>
      <c r="Z433" s="5" t="s">
        <v>53</v>
      </c>
      <c r="AA433" s="5" t="s">
        <v>62</v>
      </c>
      <c r="AJ433" s="5" t="s">
        <v>70</v>
      </c>
      <c r="AK433" s="5" t="s">
        <v>64</v>
      </c>
      <c r="AL433" s="5">
        <v>1</v>
      </c>
      <c r="AM433" s="5" t="s">
        <v>2177</v>
      </c>
      <c r="AO433" s="6">
        <v>45877.000000000102</v>
      </c>
      <c r="AP433" s="5" t="s">
        <v>1300</v>
      </c>
      <c r="AQ433" s="5" t="s">
        <v>67</v>
      </c>
      <c r="AR433" s="5" t="s">
        <v>1156</v>
      </c>
      <c r="AS433" s="5" t="s">
        <v>1301</v>
      </c>
      <c r="AT433" s="5" t="s">
        <v>120</v>
      </c>
      <c r="AU433" s="5">
        <v>0</v>
      </c>
      <c r="AV433" s="5" t="s">
        <v>53</v>
      </c>
      <c r="AW433" s="5" t="s">
        <v>70</v>
      </c>
      <c r="AX433" s="5" t="s">
        <v>71</v>
      </c>
      <c r="AY433" s="5" t="s">
        <v>53</v>
      </c>
      <c r="AZ433" s="8" t="s">
        <v>2178</v>
      </c>
      <c r="BA433" s="5" t="s">
        <v>53</v>
      </c>
      <c r="BB433" s="5" t="s">
        <v>73</v>
      </c>
      <c r="BC433" s="5" t="s">
        <v>294</v>
      </c>
      <c r="BD433" s="6">
        <v>45869.000000000102</v>
      </c>
      <c r="BE433" s="5">
        <v>33</v>
      </c>
      <c r="BF433" s="5" t="s">
        <v>61</v>
      </c>
    </row>
    <row r="434" spans="1:58" ht="57.6" x14ac:dyDescent="0.3">
      <c r="A434" s="6">
        <v>45899.000000000102</v>
      </c>
      <c r="B434" s="5" t="s">
        <v>50</v>
      </c>
      <c r="C434" s="5" t="s">
        <v>2179</v>
      </c>
      <c r="D434" s="5" t="s">
        <v>52</v>
      </c>
      <c r="E434" s="5" t="s">
        <v>53</v>
      </c>
      <c r="F434" s="5" t="s">
        <v>53</v>
      </c>
      <c r="G434" s="5">
        <v>1</v>
      </c>
      <c r="H434" s="5">
        <v>433</v>
      </c>
      <c r="I434" s="5">
        <v>-1797.04</v>
      </c>
      <c r="J434" s="7">
        <f t="shared" si="7"/>
        <v>1797.04</v>
      </c>
      <c r="K434" s="5" t="s">
        <v>107</v>
      </c>
      <c r="L434" s="5" t="s">
        <v>505</v>
      </c>
      <c r="M434" s="5" t="s">
        <v>161</v>
      </c>
      <c r="N434" s="5" t="s">
        <v>98</v>
      </c>
      <c r="O434" s="5" t="s">
        <v>58</v>
      </c>
      <c r="P434" s="5" t="s">
        <v>2180</v>
      </c>
      <c r="Q434" s="5" t="s">
        <v>2181</v>
      </c>
      <c r="R434" s="5" t="s">
        <v>518</v>
      </c>
      <c r="S434" s="5" t="s">
        <v>98</v>
      </c>
      <c r="T434" s="5" t="s">
        <v>58</v>
      </c>
      <c r="U434" s="5" t="s">
        <v>61</v>
      </c>
      <c r="V434" s="6">
        <v>45868.000000000102</v>
      </c>
      <c r="W434" s="5">
        <v>7</v>
      </c>
      <c r="X434" s="5" t="s">
        <v>53</v>
      </c>
      <c r="Y434" s="5">
        <v>1797.04</v>
      </c>
      <c r="Z434" s="5" t="s">
        <v>53</v>
      </c>
      <c r="AA434" s="5" t="s">
        <v>62</v>
      </c>
      <c r="AJ434" s="5" t="s">
        <v>70</v>
      </c>
      <c r="AK434" s="5" t="s">
        <v>64</v>
      </c>
      <c r="AL434" s="5">
        <v>1</v>
      </c>
      <c r="AM434" s="5" t="s">
        <v>2182</v>
      </c>
      <c r="AO434" s="6">
        <v>45877.000000000102</v>
      </c>
      <c r="AP434" s="5" t="s">
        <v>2183</v>
      </c>
      <c r="AQ434" s="5" t="s">
        <v>117</v>
      </c>
      <c r="AR434" s="5" t="s">
        <v>241</v>
      </c>
      <c r="AS434" s="5" t="s">
        <v>2184</v>
      </c>
      <c r="AT434" s="5" t="s">
        <v>695</v>
      </c>
      <c r="AU434" s="5">
        <v>0</v>
      </c>
      <c r="AV434" s="5" t="s">
        <v>53</v>
      </c>
      <c r="AW434" s="5" t="s">
        <v>70</v>
      </c>
      <c r="AX434" s="5" t="s">
        <v>71</v>
      </c>
      <c r="AY434" s="5" t="s">
        <v>53</v>
      </c>
      <c r="AZ434" s="8" t="s">
        <v>2185</v>
      </c>
      <c r="BA434" s="5" t="s">
        <v>53</v>
      </c>
      <c r="BB434" s="5" t="s">
        <v>73</v>
      </c>
      <c r="BC434" s="5" t="s">
        <v>74</v>
      </c>
      <c r="BD434" s="6">
        <v>45855.000000000102</v>
      </c>
      <c r="BE434" s="5">
        <v>60</v>
      </c>
      <c r="BF434" s="5" t="s">
        <v>61</v>
      </c>
    </row>
    <row r="435" spans="1:58" ht="43.2" x14ac:dyDescent="0.3">
      <c r="A435" s="6">
        <v>45903.000000000102</v>
      </c>
      <c r="B435" s="5" t="s">
        <v>50</v>
      </c>
      <c r="C435" s="5" t="s">
        <v>287</v>
      </c>
      <c r="D435" s="5" t="s">
        <v>52</v>
      </c>
      <c r="E435" s="5" t="s">
        <v>53</v>
      </c>
      <c r="F435" s="5" t="s">
        <v>53</v>
      </c>
      <c r="G435" s="5">
        <v>1</v>
      </c>
      <c r="H435" s="5">
        <v>434</v>
      </c>
      <c r="I435" s="5">
        <v>-3000</v>
      </c>
      <c r="J435" s="7">
        <f t="shared" si="7"/>
        <v>3000</v>
      </c>
      <c r="K435" s="5" t="s">
        <v>54</v>
      </c>
      <c r="L435" s="5" t="s">
        <v>53</v>
      </c>
      <c r="M435" s="5" t="s">
        <v>53</v>
      </c>
      <c r="N435" s="5" t="s">
        <v>53</v>
      </c>
      <c r="O435" s="5" t="s">
        <v>53</v>
      </c>
      <c r="P435" s="5" t="s">
        <v>288</v>
      </c>
      <c r="Q435" s="5" t="s">
        <v>289</v>
      </c>
      <c r="R435" s="5" t="s">
        <v>94</v>
      </c>
      <c r="S435" s="5" t="s">
        <v>98</v>
      </c>
      <c r="T435" s="5" t="s">
        <v>58</v>
      </c>
      <c r="U435" s="5" t="s">
        <v>61</v>
      </c>
      <c r="V435" s="6">
        <v>45869.000000000102</v>
      </c>
      <c r="W435" s="5">
        <v>1112516726</v>
      </c>
      <c r="X435" s="5" t="s">
        <v>53</v>
      </c>
      <c r="Y435" s="5">
        <v>3000</v>
      </c>
      <c r="Z435" s="5" t="s">
        <v>53</v>
      </c>
      <c r="AA435" s="5" t="s">
        <v>62</v>
      </c>
      <c r="AJ435" s="5" t="s">
        <v>63</v>
      </c>
      <c r="AK435" s="5" t="s">
        <v>64</v>
      </c>
      <c r="AL435" s="5">
        <v>1</v>
      </c>
      <c r="AM435" s="5" t="s">
        <v>290</v>
      </c>
      <c r="AO435" s="6">
        <v>45877.000000000102</v>
      </c>
      <c r="AP435" s="5" t="s">
        <v>291</v>
      </c>
      <c r="AQ435" s="5" t="s">
        <v>67</v>
      </c>
      <c r="AR435" s="5" t="s">
        <v>292</v>
      </c>
      <c r="AS435" s="5" t="s">
        <v>291</v>
      </c>
      <c r="AT435" s="5" t="s">
        <v>120</v>
      </c>
      <c r="AU435" s="5">
        <v>0</v>
      </c>
      <c r="AV435" s="5" t="s">
        <v>53</v>
      </c>
      <c r="AW435" s="5" t="s">
        <v>70</v>
      </c>
      <c r="AX435" s="5" t="s">
        <v>71</v>
      </c>
      <c r="AY435" s="5" t="s">
        <v>53</v>
      </c>
      <c r="AZ435" s="8" t="s">
        <v>2186</v>
      </c>
      <c r="BA435" s="5" t="s">
        <v>53</v>
      </c>
      <c r="BB435" s="5" t="s">
        <v>73</v>
      </c>
      <c r="BC435" s="5" t="s">
        <v>294</v>
      </c>
      <c r="BD435" s="6">
        <v>45811.000000000102</v>
      </c>
      <c r="BE435" s="5">
        <v>22</v>
      </c>
      <c r="BF435" s="5" t="s">
        <v>61</v>
      </c>
    </row>
    <row r="436" spans="1:58" ht="28.8" x14ac:dyDescent="0.3">
      <c r="A436" s="6">
        <v>45903.000000000102</v>
      </c>
      <c r="B436" s="5" t="s">
        <v>50</v>
      </c>
      <c r="C436" s="5" t="s">
        <v>287</v>
      </c>
      <c r="D436" s="5" t="s">
        <v>52</v>
      </c>
      <c r="E436" s="5" t="s">
        <v>53</v>
      </c>
      <c r="F436" s="5" t="s">
        <v>53</v>
      </c>
      <c r="G436" s="5">
        <v>1</v>
      </c>
      <c r="H436" s="5">
        <v>435</v>
      </c>
      <c r="I436" s="5">
        <v>-1200</v>
      </c>
      <c r="J436" s="7">
        <f t="shared" si="7"/>
        <v>1200</v>
      </c>
      <c r="K436" s="5" t="s">
        <v>54</v>
      </c>
      <c r="L436" s="5" t="s">
        <v>53</v>
      </c>
      <c r="M436" s="5" t="s">
        <v>53</v>
      </c>
      <c r="N436" s="5" t="s">
        <v>53</v>
      </c>
      <c r="O436" s="5" t="s">
        <v>53</v>
      </c>
      <c r="P436" s="5" t="s">
        <v>288</v>
      </c>
      <c r="Q436" s="5" t="s">
        <v>289</v>
      </c>
      <c r="R436" s="5" t="s">
        <v>94</v>
      </c>
      <c r="S436" s="5" t="s">
        <v>98</v>
      </c>
      <c r="T436" s="5" t="s">
        <v>58</v>
      </c>
      <c r="U436" s="5" t="s">
        <v>61</v>
      </c>
      <c r="V436" s="6">
        <v>45869.000000000102</v>
      </c>
      <c r="W436" s="5">
        <v>1112516855</v>
      </c>
      <c r="X436" s="5" t="s">
        <v>53</v>
      </c>
      <c r="Y436" s="5">
        <v>1200</v>
      </c>
      <c r="Z436" s="5" t="s">
        <v>53</v>
      </c>
      <c r="AA436" s="5" t="s">
        <v>62</v>
      </c>
      <c r="AJ436" s="5" t="s">
        <v>63</v>
      </c>
      <c r="AK436" s="5" t="s">
        <v>64</v>
      </c>
      <c r="AL436" s="5">
        <v>1</v>
      </c>
      <c r="AM436" s="5" t="s">
        <v>614</v>
      </c>
      <c r="AO436" s="6">
        <v>45877.000000000102</v>
      </c>
      <c r="AP436" s="5" t="s">
        <v>291</v>
      </c>
      <c r="AQ436" s="5" t="s">
        <v>67</v>
      </c>
      <c r="AR436" s="5" t="s">
        <v>292</v>
      </c>
      <c r="AS436" s="5" t="s">
        <v>291</v>
      </c>
      <c r="AT436" s="5" t="s">
        <v>120</v>
      </c>
      <c r="AU436" s="5">
        <v>0</v>
      </c>
      <c r="AV436" s="5" t="s">
        <v>53</v>
      </c>
      <c r="AW436" s="5" t="s">
        <v>70</v>
      </c>
      <c r="AX436" s="5" t="s">
        <v>71</v>
      </c>
      <c r="AY436" s="5" t="s">
        <v>53</v>
      </c>
      <c r="AZ436" s="8" t="s">
        <v>2187</v>
      </c>
      <c r="BA436" s="5" t="s">
        <v>53</v>
      </c>
      <c r="BB436" s="5" t="s">
        <v>73</v>
      </c>
      <c r="BC436" s="5" t="s">
        <v>294</v>
      </c>
      <c r="BD436" s="6">
        <v>45818.000000000102</v>
      </c>
      <c r="BE436" s="5">
        <v>26</v>
      </c>
      <c r="BF436" s="5" t="s">
        <v>61</v>
      </c>
    </row>
    <row r="437" spans="1:58" x14ac:dyDescent="0.3">
      <c r="A437" s="6">
        <v>45876.000000000102</v>
      </c>
      <c r="B437" s="5" t="s">
        <v>50</v>
      </c>
      <c r="C437" s="5" t="s">
        <v>473</v>
      </c>
      <c r="D437" s="5" t="s">
        <v>52</v>
      </c>
      <c r="E437" s="5" t="s">
        <v>53</v>
      </c>
      <c r="F437" s="5" t="s">
        <v>53</v>
      </c>
      <c r="G437" s="5">
        <v>1</v>
      </c>
      <c r="H437" s="5">
        <v>436</v>
      </c>
      <c r="I437" s="5">
        <v>-255</v>
      </c>
      <c r="J437" s="7">
        <f t="shared" si="7"/>
        <v>255</v>
      </c>
      <c r="P437" s="5" t="s">
        <v>474</v>
      </c>
      <c r="Q437" s="5" t="s">
        <v>475</v>
      </c>
      <c r="R437" s="5" t="s">
        <v>476</v>
      </c>
      <c r="S437" s="5" t="s">
        <v>333</v>
      </c>
      <c r="T437" s="5" t="s">
        <v>334</v>
      </c>
      <c r="U437" s="5" t="s">
        <v>61</v>
      </c>
      <c r="V437" s="6">
        <v>45876.000000000102</v>
      </c>
      <c r="W437" s="5">
        <v>7</v>
      </c>
      <c r="X437" s="5" t="s">
        <v>745</v>
      </c>
      <c r="Y437" s="5">
        <v>255</v>
      </c>
      <c r="Z437" s="5" t="s">
        <v>53</v>
      </c>
      <c r="AA437" s="5" t="s">
        <v>62</v>
      </c>
      <c r="AJ437" s="5" t="s">
        <v>63</v>
      </c>
      <c r="AK437" s="5" t="s">
        <v>64</v>
      </c>
      <c r="AL437" s="5">
        <v>1</v>
      </c>
      <c r="AM437" s="5" t="s">
        <v>1718</v>
      </c>
      <c r="AO437" s="6">
        <v>45877.000000000102</v>
      </c>
      <c r="AP437" s="5" t="s">
        <v>478</v>
      </c>
      <c r="AS437" s="5" t="s">
        <v>53</v>
      </c>
      <c r="AT437" s="5" t="s">
        <v>120</v>
      </c>
      <c r="AU437" s="5">
        <v>0</v>
      </c>
      <c r="AV437" s="5" t="s">
        <v>53</v>
      </c>
      <c r="AW437" s="5" t="s">
        <v>70</v>
      </c>
      <c r="AX437" s="5" t="s">
        <v>71</v>
      </c>
      <c r="AY437" s="5" t="s">
        <v>53</v>
      </c>
      <c r="AZ437" s="8" t="s">
        <v>2188</v>
      </c>
      <c r="BA437" s="5" t="s">
        <v>53</v>
      </c>
      <c r="BB437" s="5" t="s">
        <v>73</v>
      </c>
      <c r="BC437" s="5" t="s">
        <v>268</v>
      </c>
      <c r="BE437" s="5">
        <v>0</v>
      </c>
      <c r="BF437" s="5" t="s">
        <v>61</v>
      </c>
    </row>
    <row r="438" spans="1:58" ht="28.8" x14ac:dyDescent="0.3">
      <c r="A438" s="6">
        <v>45902.000000000102</v>
      </c>
      <c r="B438" s="5" t="s">
        <v>50</v>
      </c>
      <c r="C438" s="5" t="s">
        <v>971</v>
      </c>
      <c r="D438" s="5" t="s">
        <v>52</v>
      </c>
      <c r="E438" s="5" t="s">
        <v>53</v>
      </c>
      <c r="F438" s="5" t="s">
        <v>53</v>
      </c>
      <c r="G438" s="5">
        <v>1</v>
      </c>
      <c r="H438" s="5">
        <v>437</v>
      </c>
      <c r="I438" s="5">
        <v>-1123.2</v>
      </c>
      <c r="J438" s="7">
        <f t="shared" si="7"/>
        <v>1123.2</v>
      </c>
      <c r="K438" s="5" t="s">
        <v>107</v>
      </c>
      <c r="L438" s="5" t="s">
        <v>972</v>
      </c>
      <c r="M438" s="5" t="s">
        <v>664</v>
      </c>
      <c r="N438" s="5" t="s">
        <v>973</v>
      </c>
      <c r="O438" s="5" t="s">
        <v>58</v>
      </c>
      <c r="P438" s="5" t="s">
        <v>974</v>
      </c>
      <c r="Q438" s="5" t="s">
        <v>975</v>
      </c>
      <c r="R438" s="5" t="s">
        <v>664</v>
      </c>
      <c r="S438" s="5" t="s">
        <v>973</v>
      </c>
      <c r="T438" s="5" t="s">
        <v>58</v>
      </c>
      <c r="U438" s="5" t="s">
        <v>61</v>
      </c>
      <c r="V438" s="6">
        <v>45871.000000000102</v>
      </c>
      <c r="W438" s="5">
        <v>8</v>
      </c>
      <c r="X438" s="5" t="s">
        <v>53</v>
      </c>
      <c r="Y438" s="5">
        <v>1123.2</v>
      </c>
      <c r="Z438" s="5" t="s">
        <v>53</v>
      </c>
      <c r="AA438" s="5" t="s">
        <v>62</v>
      </c>
      <c r="AJ438" s="5" t="s">
        <v>70</v>
      </c>
      <c r="AK438" s="5" t="s">
        <v>64</v>
      </c>
      <c r="AL438" s="5">
        <v>1</v>
      </c>
      <c r="AM438" s="5" t="s">
        <v>2189</v>
      </c>
      <c r="AO438" s="6">
        <v>45902.000000000102</v>
      </c>
      <c r="AP438" s="5" t="s">
        <v>977</v>
      </c>
      <c r="AQ438" s="5" t="s">
        <v>117</v>
      </c>
      <c r="AR438" s="5" t="s">
        <v>978</v>
      </c>
      <c r="AS438" s="5" t="s">
        <v>979</v>
      </c>
      <c r="AT438" s="5" t="s">
        <v>231</v>
      </c>
      <c r="AU438" s="5">
        <v>0</v>
      </c>
      <c r="AV438" s="5" t="s">
        <v>53</v>
      </c>
      <c r="AW438" s="5" t="s">
        <v>70</v>
      </c>
      <c r="AX438" s="5" t="s">
        <v>71</v>
      </c>
      <c r="AY438" s="5" t="s">
        <v>53</v>
      </c>
      <c r="AZ438" s="8" t="s">
        <v>2190</v>
      </c>
      <c r="BA438" s="5" t="s">
        <v>53</v>
      </c>
      <c r="BB438" s="5" t="s">
        <v>73</v>
      </c>
      <c r="BC438" s="5" t="s">
        <v>74</v>
      </c>
      <c r="BD438" s="6">
        <v>45687.000000000102</v>
      </c>
      <c r="BE438" s="5">
        <v>7</v>
      </c>
      <c r="BF438" s="5" t="s">
        <v>61</v>
      </c>
    </row>
    <row r="439" spans="1:58" ht="28.8" x14ac:dyDescent="0.3">
      <c r="A439" s="6">
        <v>45904.000000000102</v>
      </c>
      <c r="B439" s="5" t="s">
        <v>50</v>
      </c>
      <c r="C439" s="5" t="s">
        <v>1177</v>
      </c>
      <c r="D439" s="5" t="s">
        <v>52</v>
      </c>
      <c r="E439" s="5" t="s">
        <v>53</v>
      </c>
      <c r="F439" s="5" t="s">
        <v>53</v>
      </c>
      <c r="G439" s="5">
        <v>1</v>
      </c>
      <c r="H439" s="5">
        <v>438</v>
      </c>
      <c r="I439" s="5">
        <v>-374.4</v>
      </c>
      <c r="J439" s="7">
        <f t="shared" si="7"/>
        <v>374.4</v>
      </c>
      <c r="K439" s="5" t="s">
        <v>54</v>
      </c>
      <c r="L439" s="5" t="s">
        <v>53</v>
      </c>
      <c r="M439" s="5" t="s">
        <v>1178</v>
      </c>
      <c r="N439" s="5" t="s">
        <v>53</v>
      </c>
      <c r="O439" s="5" t="s">
        <v>53</v>
      </c>
      <c r="P439" s="5" t="s">
        <v>1179</v>
      </c>
      <c r="Q439" s="5" t="s">
        <v>1180</v>
      </c>
      <c r="R439" s="5" t="s">
        <v>1181</v>
      </c>
      <c r="S439" s="5" t="s">
        <v>1182</v>
      </c>
      <c r="T439" s="5" t="s">
        <v>58</v>
      </c>
      <c r="U439" s="5" t="s">
        <v>61</v>
      </c>
      <c r="V439" s="6">
        <v>45869.000000000102</v>
      </c>
      <c r="W439" s="5">
        <v>37</v>
      </c>
      <c r="X439" s="5" t="s">
        <v>745</v>
      </c>
      <c r="Y439" s="5">
        <v>374.4</v>
      </c>
      <c r="Z439" s="5" t="s">
        <v>53</v>
      </c>
      <c r="AA439" s="5" t="s">
        <v>62</v>
      </c>
      <c r="AJ439" s="5" t="s">
        <v>70</v>
      </c>
      <c r="AK439" s="5" t="s">
        <v>64</v>
      </c>
      <c r="AL439" s="5">
        <v>1</v>
      </c>
      <c r="AM439" s="5" t="s">
        <v>2064</v>
      </c>
      <c r="AO439" s="6">
        <v>45902.000000000102</v>
      </c>
      <c r="AP439" s="5" t="s">
        <v>1184</v>
      </c>
      <c r="AQ439" s="5" t="s">
        <v>67</v>
      </c>
      <c r="AR439" s="5" t="s">
        <v>1185</v>
      </c>
      <c r="AS439" s="5" t="s">
        <v>1186</v>
      </c>
      <c r="AT439" s="5" t="s">
        <v>156</v>
      </c>
      <c r="AU439" s="5">
        <v>0</v>
      </c>
      <c r="AV439" s="5" t="s">
        <v>53</v>
      </c>
      <c r="AW439" s="5" t="s">
        <v>70</v>
      </c>
      <c r="AX439" s="5" t="s">
        <v>71</v>
      </c>
      <c r="AY439" s="5" t="s">
        <v>53</v>
      </c>
      <c r="AZ439" s="8" t="s">
        <v>2191</v>
      </c>
      <c r="BA439" s="5" t="s">
        <v>53</v>
      </c>
      <c r="BB439" s="5" t="s">
        <v>73</v>
      </c>
      <c r="BC439" s="5" t="s">
        <v>74</v>
      </c>
      <c r="BD439" s="6">
        <v>45736.000000000102</v>
      </c>
      <c r="BE439" s="5">
        <v>24</v>
      </c>
      <c r="BF439" s="5" t="s">
        <v>61</v>
      </c>
    </row>
    <row r="440" spans="1:58" ht="28.8" x14ac:dyDescent="0.3">
      <c r="A440" s="6">
        <v>45910.000000000102</v>
      </c>
      <c r="B440" s="5" t="s">
        <v>50</v>
      </c>
      <c r="C440" s="5" t="s">
        <v>2127</v>
      </c>
      <c r="D440" s="5" t="s">
        <v>52</v>
      </c>
      <c r="E440" s="5" t="s">
        <v>53</v>
      </c>
      <c r="F440" s="5" t="s">
        <v>53</v>
      </c>
      <c r="G440" s="5">
        <v>1</v>
      </c>
      <c r="H440" s="5">
        <v>439</v>
      </c>
      <c r="I440" s="5">
        <v>-835.38</v>
      </c>
      <c r="J440" s="7">
        <f t="shared" si="7"/>
        <v>835.38</v>
      </c>
      <c r="K440" s="5" t="s">
        <v>1523</v>
      </c>
      <c r="L440" s="5" t="s">
        <v>2128</v>
      </c>
      <c r="M440" s="5" t="s">
        <v>2129</v>
      </c>
      <c r="N440" s="5" t="s">
        <v>2130</v>
      </c>
      <c r="O440" s="5" t="s">
        <v>58</v>
      </c>
      <c r="P440" s="5" t="s">
        <v>2131</v>
      </c>
      <c r="Q440" s="5" t="s">
        <v>2132</v>
      </c>
      <c r="R440" s="5" t="s">
        <v>2129</v>
      </c>
      <c r="S440" s="5" t="s">
        <v>2130</v>
      </c>
      <c r="T440" s="5" t="s">
        <v>58</v>
      </c>
      <c r="U440" s="5" t="s">
        <v>61</v>
      </c>
      <c r="V440" s="6">
        <v>45870.000000000102</v>
      </c>
      <c r="W440" s="5">
        <v>362</v>
      </c>
      <c r="X440" s="5" t="s">
        <v>745</v>
      </c>
      <c r="Y440" s="5">
        <v>999.18</v>
      </c>
      <c r="Z440" s="5" t="s">
        <v>53</v>
      </c>
      <c r="AA440" s="5" t="s">
        <v>62</v>
      </c>
      <c r="AJ440" s="5" t="s">
        <v>70</v>
      </c>
      <c r="AK440" s="5" t="s">
        <v>64</v>
      </c>
      <c r="AL440" s="5">
        <v>1</v>
      </c>
      <c r="AM440" s="5" t="s">
        <v>1824</v>
      </c>
      <c r="AO440" s="6">
        <v>45902.000000000102</v>
      </c>
      <c r="AP440" s="5" t="s">
        <v>2133</v>
      </c>
      <c r="AQ440" s="5" t="s">
        <v>1533</v>
      </c>
      <c r="AR440" s="5" t="s">
        <v>2134</v>
      </c>
      <c r="AS440" s="5" t="s">
        <v>2135</v>
      </c>
      <c r="AT440" s="5" t="s">
        <v>905</v>
      </c>
      <c r="AU440" s="5">
        <v>0</v>
      </c>
      <c r="AV440" s="5" t="s">
        <v>53</v>
      </c>
      <c r="AW440" s="5" t="s">
        <v>70</v>
      </c>
      <c r="AX440" s="5" t="s">
        <v>71</v>
      </c>
      <c r="AY440" s="5" t="s">
        <v>53</v>
      </c>
      <c r="AZ440" s="8" t="s">
        <v>2192</v>
      </c>
      <c r="BA440" s="5" t="s">
        <v>53</v>
      </c>
      <c r="BB440" s="5" t="s">
        <v>73</v>
      </c>
      <c r="BC440" s="5" t="s">
        <v>74</v>
      </c>
      <c r="BD440" s="6">
        <v>45366.000000000102</v>
      </c>
      <c r="BE440" s="5">
        <v>15</v>
      </c>
      <c r="BF440" s="5" t="s">
        <v>61</v>
      </c>
    </row>
    <row r="441" spans="1:58" ht="28.8" x14ac:dyDescent="0.3">
      <c r="A441" s="6">
        <v>45903.000000000102</v>
      </c>
      <c r="B441" s="5" t="s">
        <v>50</v>
      </c>
      <c r="C441" s="5" t="s">
        <v>630</v>
      </c>
      <c r="D441" s="5" t="s">
        <v>52</v>
      </c>
      <c r="E441" s="5" t="s">
        <v>53</v>
      </c>
      <c r="F441" s="5" t="s">
        <v>53</v>
      </c>
      <c r="G441" s="5">
        <v>1</v>
      </c>
      <c r="H441" s="5">
        <v>440</v>
      </c>
      <c r="I441" s="5">
        <v>-24337.17</v>
      </c>
      <c r="J441" s="7">
        <f t="shared" si="7"/>
        <v>24337.17</v>
      </c>
      <c r="K441" s="5" t="s">
        <v>54</v>
      </c>
      <c r="L441" s="5" t="s">
        <v>582</v>
      </c>
      <c r="M441" s="5" t="s">
        <v>515</v>
      </c>
      <c r="N441" s="5" t="s">
        <v>583</v>
      </c>
      <c r="O441" s="5" t="s">
        <v>58</v>
      </c>
      <c r="P441" s="5" t="s">
        <v>631</v>
      </c>
      <c r="Q441" s="5" t="s">
        <v>632</v>
      </c>
      <c r="R441" s="5" t="s">
        <v>515</v>
      </c>
      <c r="S441" s="5" t="s">
        <v>583</v>
      </c>
      <c r="T441" s="5" t="s">
        <v>58</v>
      </c>
      <c r="U441" s="5" t="s">
        <v>61</v>
      </c>
      <c r="V441" s="6">
        <v>45870.000000000102</v>
      </c>
      <c r="W441" s="5">
        <v>12</v>
      </c>
      <c r="X441" s="5" t="s">
        <v>633</v>
      </c>
      <c r="Y441" s="5">
        <v>24337.17</v>
      </c>
      <c r="Z441" s="5" t="s">
        <v>53</v>
      </c>
      <c r="AA441" s="5" t="s">
        <v>62</v>
      </c>
      <c r="AJ441" s="5" t="s">
        <v>63</v>
      </c>
      <c r="AK441" s="5" t="s">
        <v>64</v>
      </c>
      <c r="AL441" s="5">
        <v>1</v>
      </c>
      <c r="AM441" s="5" t="s">
        <v>1502</v>
      </c>
      <c r="AO441" s="6">
        <v>45902.000000000102</v>
      </c>
      <c r="AP441" s="5" t="s">
        <v>635</v>
      </c>
      <c r="AQ441" s="5" t="s">
        <v>67</v>
      </c>
      <c r="AR441" s="5" t="s">
        <v>588</v>
      </c>
      <c r="AS441" s="5" t="s">
        <v>635</v>
      </c>
      <c r="AT441" s="5" t="s">
        <v>1788</v>
      </c>
      <c r="AU441" s="5">
        <v>0</v>
      </c>
      <c r="AV441" s="5" t="s">
        <v>53</v>
      </c>
      <c r="AW441" s="5" t="s">
        <v>70</v>
      </c>
      <c r="AX441" s="5" t="s">
        <v>71</v>
      </c>
      <c r="AY441" s="5" t="s">
        <v>53</v>
      </c>
      <c r="AZ441" s="8" t="s">
        <v>2193</v>
      </c>
      <c r="BA441" s="5" t="s">
        <v>53</v>
      </c>
      <c r="BB441" s="5" t="s">
        <v>73</v>
      </c>
      <c r="BC441" s="5" t="s">
        <v>158</v>
      </c>
      <c r="BD441" s="6">
        <v>43819.000000000102</v>
      </c>
      <c r="BE441" s="5">
        <v>12</v>
      </c>
      <c r="BF441" s="5" t="s">
        <v>61</v>
      </c>
    </row>
    <row r="442" spans="1:58" ht="28.8" x14ac:dyDescent="0.3">
      <c r="A442" s="6">
        <v>45869.000000000102</v>
      </c>
      <c r="B442" s="5" t="s">
        <v>50</v>
      </c>
      <c r="C442" s="5" t="s">
        <v>543</v>
      </c>
      <c r="D442" s="5" t="s">
        <v>52</v>
      </c>
      <c r="E442" s="5" t="s">
        <v>53</v>
      </c>
      <c r="F442" s="5" t="s">
        <v>53</v>
      </c>
      <c r="G442" s="5">
        <v>1</v>
      </c>
      <c r="H442" s="5">
        <v>441</v>
      </c>
      <c r="I442" s="5">
        <v>-750.88</v>
      </c>
      <c r="J442" s="7">
        <f t="shared" si="7"/>
        <v>750.88</v>
      </c>
      <c r="P442" s="5" t="s">
        <v>107</v>
      </c>
      <c r="Q442" s="5" t="s">
        <v>544</v>
      </c>
      <c r="R442" s="5" t="s">
        <v>545</v>
      </c>
      <c r="S442" s="5" t="s">
        <v>546</v>
      </c>
      <c r="T442" s="5" t="s">
        <v>547</v>
      </c>
      <c r="U442" s="5" t="s">
        <v>61</v>
      </c>
      <c r="V442" s="6">
        <v>45869.000000000102</v>
      </c>
      <c r="W442" s="5">
        <v>31072025</v>
      </c>
      <c r="X442" s="5" t="s">
        <v>53</v>
      </c>
      <c r="Y442" s="5">
        <v>750.88</v>
      </c>
      <c r="Z442" s="5" t="s">
        <v>53</v>
      </c>
      <c r="AA442" s="5" t="s">
        <v>62</v>
      </c>
      <c r="AJ442" s="5" t="s">
        <v>63</v>
      </c>
      <c r="AK442" s="5" t="s">
        <v>64</v>
      </c>
      <c r="AL442" s="5">
        <v>1</v>
      </c>
      <c r="AM442" s="5" t="s">
        <v>1845</v>
      </c>
      <c r="AO442" s="6">
        <v>45902.000000000102</v>
      </c>
      <c r="AP442" s="5" t="s">
        <v>549</v>
      </c>
      <c r="AS442" s="5" t="s">
        <v>550</v>
      </c>
      <c r="AT442" s="5" t="s">
        <v>1286</v>
      </c>
      <c r="AU442" s="5">
        <v>0</v>
      </c>
      <c r="AV442" s="5" t="s">
        <v>70</v>
      </c>
      <c r="AW442" s="5" t="s">
        <v>53</v>
      </c>
      <c r="AX442" s="5" t="s">
        <v>71</v>
      </c>
      <c r="AY442" s="5" t="s">
        <v>53</v>
      </c>
      <c r="AZ442" s="8" t="s">
        <v>2194</v>
      </c>
      <c r="BA442" s="5" t="s">
        <v>53</v>
      </c>
      <c r="BB442" s="5" t="s">
        <v>73</v>
      </c>
      <c r="BC442" s="5" t="s">
        <v>268</v>
      </c>
      <c r="BE442" s="5">
        <v>0</v>
      </c>
      <c r="BF442" s="5" t="s">
        <v>61</v>
      </c>
    </row>
    <row r="443" spans="1:58" ht="28.8" x14ac:dyDescent="0.3">
      <c r="A443" s="6">
        <v>45889.000000000102</v>
      </c>
      <c r="B443" s="5" t="s">
        <v>50</v>
      </c>
      <c r="C443" s="5" t="s">
        <v>642</v>
      </c>
      <c r="D443" s="5" t="s">
        <v>52</v>
      </c>
      <c r="E443" s="5" t="s">
        <v>53</v>
      </c>
      <c r="F443" s="5" t="s">
        <v>53</v>
      </c>
      <c r="G443" s="5">
        <v>1</v>
      </c>
      <c r="H443" s="5">
        <v>442</v>
      </c>
      <c r="I443" s="5">
        <v>-33767.879999999997</v>
      </c>
      <c r="J443" s="7">
        <f t="shared" si="7"/>
        <v>33767.879999999997</v>
      </c>
      <c r="P443" s="5" t="s">
        <v>643</v>
      </c>
      <c r="Q443" s="5" t="s">
        <v>53</v>
      </c>
      <c r="R443" s="5" t="s">
        <v>53</v>
      </c>
      <c r="S443" s="5" t="s">
        <v>53</v>
      </c>
      <c r="T443" s="5" t="s">
        <v>53</v>
      </c>
      <c r="U443" s="5" t="s">
        <v>61</v>
      </c>
      <c r="V443" s="6">
        <v>45889.000000000102</v>
      </c>
      <c r="W443" s="5">
        <v>7</v>
      </c>
      <c r="X443" s="5" t="s">
        <v>745</v>
      </c>
      <c r="Y443" s="5">
        <v>33767.879999999997</v>
      </c>
      <c r="Z443" s="5" t="s">
        <v>53</v>
      </c>
      <c r="AA443" s="5" t="s">
        <v>62</v>
      </c>
      <c r="AJ443" s="5" t="s">
        <v>63</v>
      </c>
      <c r="AK443" s="5" t="s">
        <v>64</v>
      </c>
      <c r="AL443" s="5">
        <v>1</v>
      </c>
      <c r="AM443" s="5" t="s">
        <v>2195</v>
      </c>
      <c r="AO443" s="6">
        <v>45902.000000000102</v>
      </c>
      <c r="AP443" s="5" t="s">
        <v>53</v>
      </c>
      <c r="AS443" s="5" t="s">
        <v>53</v>
      </c>
      <c r="AT443" s="5" t="s">
        <v>1286</v>
      </c>
      <c r="AU443" s="5">
        <v>0</v>
      </c>
      <c r="AV443" s="5" t="s">
        <v>70</v>
      </c>
      <c r="AW443" s="5" t="s">
        <v>53</v>
      </c>
      <c r="AX443" s="5" t="s">
        <v>71</v>
      </c>
      <c r="AY443" s="5" t="s">
        <v>53</v>
      </c>
      <c r="AZ443" s="8" t="s">
        <v>2196</v>
      </c>
      <c r="BA443" s="5" t="s">
        <v>53</v>
      </c>
      <c r="BB443" s="5" t="s">
        <v>73</v>
      </c>
      <c r="BC443" s="5" t="s">
        <v>268</v>
      </c>
      <c r="BE443" s="5">
        <v>0</v>
      </c>
      <c r="BF443" s="5" t="s">
        <v>61</v>
      </c>
    </row>
    <row r="444" spans="1:58" ht="28.8" x14ac:dyDescent="0.3">
      <c r="A444" s="6">
        <v>45880.000000000102</v>
      </c>
      <c r="B444" s="5" t="s">
        <v>50</v>
      </c>
      <c r="C444" s="5" t="s">
        <v>543</v>
      </c>
      <c r="D444" s="5" t="s">
        <v>52</v>
      </c>
      <c r="E444" s="5" t="s">
        <v>53</v>
      </c>
      <c r="F444" s="5" t="s">
        <v>53</v>
      </c>
      <c r="G444" s="5">
        <v>1</v>
      </c>
      <c r="H444" s="5">
        <v>443</v>
      </c>
      <c r="I444" s="5">
        <v>-3.55</v>
      </c>
      <c r="J444" s="7">
        <f t="shared" si="7"/>
        <v>3.55</v>
      </c>
      <c r="P444" s="5" t="s">
        <v>107</v>
      </c>
      <c r="Q444" s="5" t="s">
        <v>544</v>
      </c>
      <c r="R444" s="5" t="s">
        <v>545</v>
      </c>
      <c r="S444" s="5" t="s">
        <v>546</v>
      </c>
      <c r="T444" s="5" t="s">
        <v>547</v>
      </c>
      <c r="U444" s="5" t="s">
        <v>61</v>
      </c>
      <c r="V444" s="6">
        <v>45880.000000000102</v>
      </c>
      <c r="W444" s="5">
        <v>2883</v>
      </c>
      <c r="X444" s="5" t="s">
        <v>432</v>
      </c>
      <c r="Y444" s="5">
        <v>3.55</v>
      </c>
      <c r="Z444" s="5" t="s">
        <v>53</v>
      </c>
      <c r="AA444" s="5" t="s">
        <v>62</v>
      </c>
      <c r="AJ444" s="5" t="s">
        <v>63</v>
      </c>
      <c r="AK444" s="5" t="s">
        <v>64</v>
      </c>
      <c r="AL444" s="5">
        <v>1</v>
      </c>
      <c r="AM444" s="5" t="s">
        <v>2197</v>
      </c>
      <c r="AO444" s="6">
        <v>45902.000000000102</v>
      </c>
      <c r="AP444" s="5" t="s">
        <v>549</v>
      </c>
      <c r="AS444" s="5" t="s">
        <v>550</v>
      </c>
      <c r="AT444" s="5" t="s">
        <v>1782</v>
      </c>
      <c r="AU444" s="5">
        <v>0</v>
      </c>
      <c r="AV444" s="5" t="s">
        <v>70</v>
      </c>
      <c r="AW444" s="5" t="s">
        <v>53</v>
      </c>
      <c r="AX444" s="5" t="s">
        <v>71</v>
      </c>
      <c r="AY444" s="5" t="s">
        <v>53</v>
      </c>
      <c r="AZ444" s="8" t="s">
        <v>2198</v>
      </c>
      <c r="BA444" s="5" t="s">
        <v>53</v>
      </c>
      <c r="BB444" s="5" t="s">
        <v>73</v>
      </c>
      <c r="BC444" s="5" t="s">
        <v>268</v>
      </c>
      <c r="BE444" s="5">
        <v>0</v>
      </c>
      <c r="BF444" s="5" t="s">
        <v>61</v>
      </c>
    </row>
    <row r="445" spans="1:58" ht="28.8" x14ac:dyDescent="0.3">
      <c r="A445" s="6">
        <v>45880.000000000102</v>
      </c>
      <c r="B445" s="5" t="s">
        <v>50</v>
      </c>
      <c r="C445" s="5" t="s">
        <v>543</v>
      </c>
      <c r="D445" s="5" t="s">
        <v>52</v>
      </c>
      <c r="E445" s="5" t="s">
        <v>53</v>
      </c>
      <c r="F445" s="5" t="s">
        <v>53</v>
      </c>
      <c r="G445" s="5">
        <v>1</v>
      </c>
      <c r="H445" s="5">
        <v>444</v>
      </c>
      <c r="I445" s="5">
        <v>-16.5</v>
      </c>
      <c r="J445" s="7">
        <f t="shared" si="7"/>
        <v>16.5</v>
      </c>
      <c r="P445" s="5" t="s">
        <v>107</v>
      </c>
      <c r="Q445" s="5" t="s">
        <v>544</v>
      </c>
      <c r="R445" s="5" t="s">
        <v>545</v>
      </c>
      <c r="S445" s="5" t="s">
        <v>546</v>
      </c>
      <c r="T445" s="5" t="s">
        <v>547</v>
      </c>
      <c r="U445" s="5" t="s">
        <v>61</v>
      </c>
      <c r="V445" s="6">
        <v>45880.000000000102</v>
      </c>
      <c r="W445" s="5">
        <v>2884</v>
      </c>
      <c r="X445" s="5" t="s">
        <v>432</v>
      </c>
      <c r="Y445" s="5">
        <v>16.5</v>
      </c>
      <c r="Z445" s="5" t="s">
        <v>53</v>
      </c>
      <c r="AA445" s="5" t="s">
        <v>62</v>
      </c>
      <c r="AJ445" s="5" t="s">
        <v>63</v>
      </c>
      <c r="AK445" s="5" t="s">
        <v>64</v>
      </c>
      <c r="AL445" s="5">
        <v>1</v>
      </c>
      <c r="AM445" s="5" t="s">
        <v>2199</v>
      </c>
      <c r="AO445" s="6">
        <v>45902.000000000102</v>
      </c>
      <c r="AP445" s="5" t="s">
        <v>549</v>
      </c>
      <c r="AS445" s="5" t="s">
        <v>550</v>
      </c>
      <c r="AT445" s="5" t="s">
        <v>489</v>
      </c>
      <c r="AU445" s="5">
        <v>0</v>
      </c>
      <c r="AV445" s="5" t="s">
        <v>70</v>
      </c>
      <c r="AW445" s="5" t="s">
        <v>53</v>
      </c>
      <c r="AX445" s="5" t="s">
        <v>71</v>
      </c>
      <c r="AY445" s="5" t="s">
        <v>53</v>
      </c>
      <c r="AZ445" s="8" t="s">
        <v>2200</v>
      </c>
      <c r="BA445" s="5" t="s">
        <v>53</v>
      </c>
      <c r="BB445" s="5" t="s">
        <v>73</v>
      </c>
      <c r="BC445" s="5" t="s">
        <v>268</v>
      </c>
      <c r="BE445" s="5">
        <v>0</v>
      </c>
      <c r="BF445" s="5" t="s">
        <v>61</v>
      </c>
    </row>
    <row r="446" spans="1:58" ht="28.8" x14ac:dyDescent="0.3">
      <c r="A446" s="6">
        <v>45880.000000000102</v>
      </c>
      <c r="B446" s="5" t="s">
        <v>50</v>
      </c>
      <c r="C446" s="5" t="s">
        <v>543</v>
      </c>
      <c r="D446" s="5" t="s">
        <v>52</v>
      </c>
      <c r="E446" s="5" t="s">
        <v>53</v>
      </c>
      <c r="F446" s="5" t="s">
        <v>53</v>
      </c>
      <c r="G446" s="5">
        <v>1</v>
      </c>
      <c r="H446" s="5">
        <v>445</v>
      </c>
      <c r="I446" s="5">
        <v>-45.7</v>
      </c>
      <c r="J446" s="7">
        <f t="shared" si="7"/>
        <v>45.7</v>
      </c>
      <c r="P446" s="5" t="s">
        <v>107</v>
      </c>
      <c r="Q446" s="5" t="s">
        <v>544</v>
      </c>
      <c r="R446" s="5" t="s">
        <v>545</v>
      </c>
      <c r="S446" s="5" t="s">
        <v>546</v>
      </c>
      <c r="T446" s="5" t="s">
        <v>547</v>
      </c>
      <c r="U446" s="5" t="s">
        <v>61</v>
      </c>
      <c r="V446" s="6">
        <v>45880.000000000102</v>
      </c>
      <c r="W446" s="5">
        <v>2885</v>
      </c>
      <c r="X446" s="5" t="s">
        <v>432</v>
      </c>
      <c r="Y446" s="5">
        <v>45.7</v>
      </c>
      <c r="Z446" s="5" t="s">
        <v>53</v>
      </c>
      <c r="AA446" s="5" t="s">
        <v>62</v>
      </c>
      <c r="AJ446" s="5" t="s">
        <v>63</v>
      </c>
      <c r="AK446" s="5" t="s">
        <v>64</v>
      </c>
      <c r="AL446" s="5">
        <v>1</v>
      </c>
      <c r="AM446" s="5" t="s">
        <v>2201</v>
      </c>
      <c r="AO446" s="6">
        <v>45902.000000000102</v>
      </c>
      <c r="AP446" s="5" t="s">
        <v>549</v>
      </c>
      <c r="AS446" s="5" t="s">
        <v>550</v>
      </c>
      <c r="AT446" s="5" t="s">
        <v>726</v>
      </c>
      <c r="AU446" s="5">
        <v>0</v>
      </c>
      <c r="AV446" s="5" t="s">
        <v>70</v>
      </c>
      <c r="AW446" s="5" t="s">
        <v>53</v>
      </c>
      <c r="AX446" s="5" t="s">
        <v>71</v>
      </c>
      <c r="AY446" s="5" t="s">
        <v>53</v>
      </c>
      <c r="AZ446" s="8" t="s">
        <v>2202</v>
      </c>
      <c r="BA446" s="5" t="s">
        <v>53</v>
      </c>
      <c r="BB446" s="5" t="s">
        <v>73</v>
      </c>
      <c r="BC446" s="5" t="s">
        <v>268</v>
      </c>
      <c r="BE446" s="5">
        <v>0</v>
      </c>
      <c r="BF446" s="5" t="s">
        <v>61</v>
      </c>
    </row>
    <row r="447" spans="1:58" ht="28.8" x14ac:dyDescent="0.3">
      <c r="A447" s="6">
        <v>45900.000000000102</v>
      </c>
      <c r="B447" s="5" t="s">
        <v>50</v>
      </c>
      <c r="C447" s="5" t="s">
        <v>269</v>
      </c>
      <c r="D447" s="5" t="s">
        <v>52</v>
      </c>
      <c r="E447" s="5" t="s">
        <v>53</v>
      </c>
      <c r="F447" s="5" t="s">
        <v>53</v>
      </c>
      <c r="G447" s="5">
        <v>1</v>
      </c>
      <c r="H447" s="5">
        <v>446</v>
      </c>
      <c r="I447" s="5">
        <v>-23880.41</v>
      </c>
      <c r="J447" s="7">
        <f t="shared" si="7"/>
        <v>23880.41</v>
      </c>
      <c r="P447" s="5" t="s">
        <v>270</v>
      </c>
      <c r="Q447" s="5" t="s">
        <v>53</v>
      </c>
      <c r="R447" s="5" t="s">
        <v>53</v>
      </c>
      <c r="S447" s="5" t="s">
        <v>53</v>
      </c>
      <c r="T447" s="5" t="s">
        <v>53</v>
      </c>
      <c r="V447" s="6">
        <v>45900.000000000102</v>
      </c>
      <c r="W447" s="5">
        <v>8</v>
      </c>
      <c r="X447" s="5" t="s">
        <v>212</v>
      </c>
      <c r="Y447" s="5">
        <v>23880.41</v>
      </c>
      <c r="Z447" s="5" t="s">
        <v>53</v>
      </c>
      <c r="AA447" s="5" t="s">
        <v>62</v>
      </c>
      <c r="AJ447" s="5" t="s">
        <v>63</v>
      </c>
      <c r="AK447" s="5" t="s">
        <v>64</v>
      </c>
      <c r="AL447" s="5">
        <v>1</v>
      </c>
      <c r="AM447" s="5" t="s">
        <v>2203</v>
      </c>
      <c r="AO447" s="6">
        <v>45904.000000000102</v>
      </c>
      <c r="AP447" s="5" t="s">
        <v>53</v>
      </c>
      <c r="AS447" s="5" t="s">
        <v>53</v>
      </c>
      <c r="AT447" s="5" t="s">
        <v>1312</v>
      </c>
      <c r="AU447" s="5">
        <v>0</v>
      </c>
      <c r="AV447" s="5" t="s">
        <v>53</v>
      </c>
      <c r="AW447" s="5" t="s">
        <v>70</v>
      </c>
      <c r="AX447" s="5" t="s">
        <v>71</v>
      </c>
      <c r="AY447" s="5" t="s">
        <v>53</v>
      </c>
      <c r="AZ447" s="8" t="s">
        <v>2204</v>
      </c>
      <c r="BA447" s="5" t="s">
        <v>53</v>
      </c>
      <c r="BB447" s="5" t="s">
        <v>73</v>
      </c>
      <c r="BC447" s="5" t="s">
        <v>268</v>
      </c>
      <c r="BE447" s="5">
        <v>0</v>
      </c>
      <c r="BF447" s="5" t="s">
        <v>61</v>
      </c>
    </row>
    <row r="448" spans="1:58" ht="28.8" x14ac:dyDescent="0.3">
      <c r="A448" s="6">
        <v>45900.000000000102</v>
      </c>
      <c r="B448" s="5" t="s">
        <v>50</v>
      </c>
      <c r="C448" s="5" t="s">
        <v>269</v>
      </c>
      <c r="D448" s="5" t="s">
        <v>52</v>
      </c>
      <c r="E448" s="5" t="s">
        <v>53</v>
      </c>
      <c r="F448" s="5" t="s">
        <v>53</v>
      </c>
      <c r="G448" s="5">
        <v>1</v>
      </c>
      <c r="H448" s="5">
        <v>447</v>
      </c>
      <c r="I448" s="5">
        <v>-10392.49</v>
      </c>
      <c r="J448" s="7">
        <f t="shared" si="7"/>
        <v>10392.49</v>
      </c>
      <c r="P448" s="5" t="s">
        <v>270</v>
      </c>
      <c r="Q448" s="5" t="s">
        <v>53</v>
      </c>
      <c r="R448" s="5" t="s">
        <v>53</v>
      </c>
      <c r="S448" s="5" t="s">
        <v>53</v>
      </c>
      <c r="T448" s="5" t="s">
        <v>53</v>
      </c>
      <c r="V448" s="6">
        <v>45900.000000000102</v>
      </c>
      <c r="W448" s="5">
        <v>8</v>
      </c>
      <c r="X448" s="5" t="s">
        <v>274</v>
      </c>
      <c r="Y448" s="5">
        <v>10392.49</v>
      </c>
      <c r="Z448" s="5" t="s">
        <v>53</v>
      </c>
      <c r="AA448" s="5" t="s">
        <v>62</v>
      </c>
      <c r="AJ448" s="5" t="s">
        <v>63</v>
      </c>
      <c r="AK448" s="5" t="s">
        <v>64</v>
      </c>
      <c r="AL448" s="5">
        <v>1</v>
      </c>
      <c r="AM448" s="5" t="s">
        <v>2205</v>
      </c>
      <c r="AO448" s="6">
        <v>45904.000000000102</v>
      </c>
      <c r="AP448" s="5" t="s">
        <v>53</v>
      </c>
      <c r="AS448" s="5" t="s">
        <v>53</v>
      </c>
      <c r="AT448" s="5" t="s">
        <v>1998</v>
      </c>
      <c r="AU448" s="5">
        <v>0</v>
      </c>
      <c r="AV448" s="5" t="s">
        <v>53</v>
      </c>
      <c r="AW448" s="5" t="s">
        <v>70</v>
      </c>
      <c r="AX448" s="5" t="s">
        <v>71</v>
      </c>
      <c r="AY448" s="5" t="s">
        <v>53</v>
      </c>
      <c r="AZ448" s="8" t="s">
        <v>2206</v>
      </c>
      <c r="BA448" s="5" t="s">
        <v>53</v>
      </c>
      <c r="BB448" s="5" t="s">
        <v>73</v>
      </c>
      <c r="BC448" s="5" t="s">
        <v>268</v>
      </c>
      <c r="BE448" s="5">
        <v>0</v>
      </c>
      <c r="BF448" s="5" t="s">
        <v>61</v>
      </c>
    </row>
    <row r="449" spans="1:58" ht="28.8" x14ac:dyDescent="0.3">
      <c r="A449" s="6">
        <v>45912.000000000102</v>
      </c>
      <c r="B449" s="5" t="s">
        <v>50</v>
      </c>
      <c r="C449" s="5" t="s">
        <v>1451</v>
      </c>
      <c r="D449" s="5" t="s">
        <v>52</v>
      </c>
      <c r="E449" s="5" t="s">
        <v>53</v>
      </c>
      <c r="F449" s="5" t="s">
        <v>53</v>
      </c>
      <c r="G449" s="5">
        <v>1</v>
      </c>
      <c r="H449" s="5">
        <v>448</v>
      </c>
      <c r="I449" s="5">
        <v>-501.28</v>
      </c>
      <c r="J449" s="7">
        <f t="shared" si="7"/>
        <v>501.28</v>
      </c>
      <c r="K449" s="5" t="s">
        <v>1452</v>
      </c>
      <c r="L449" s="5" t="s">
        <v>1453</v>
      </c>
      <c r="M449" s="5" t="s">
        <v>1277</v>
      </c>
      <c r="N449" s="5" t="s">
        <v>53</v>
      </c>
      <c r="O449" s="5" t="s">
        <v>53</v>
      </c>
      <c r="P449" s="5" t="s">
        <v>1454</v>
      </c>
      <c r="Q449" s="5" t="s">
        <v>1455</v>
      </c>
      <c r="R449" s="5" t="s">
        <v>1456</v>
      </c>
      <c r="S449" s="5" t="s">
        <v>113</v>
      </c>
      <c r="T449" s="5" t="s">
        <v>114</v>
      </c>
      <c r="U449" s="5" t="s">
        <v>61</v>
      </c>
      <c r="V449" s="6">
        <v>45881.000000000102</v>
      </c>
      <c r="W449" s="5">
        <v>35</v>
      </c>
      <c r="X449" s="5" t="s">
        <v>1163</v>
      </c>
      <c r="Y449" s="5">
        <v>501.28</v>
      </c>
      <c r="Z449" s="5" t="s">
        <v>53</v>
      </c>
      <c r="AA449" s="5" t="s">
        <v>62</v>
      </c>
      <c r="AJ449" s="5" t="s">
        <v>70</v>
      </c>
      <c r="AK449" s="5" t="s">
        <v>64</v>
      </c>
      <c r="AL449" s="5">
        <v>1</v>
      </c>
      <c r="AM449" s="5" t="s">
        <v>2073</v>
      </c>
      <c r="AO449" s="6">
        <v>45909.000000000102</v>
      </c>
      <c r="AP449" s="5" t="s">
        <v>1458</v>
      </c>
      <c r="AQ449" s="5" t="s">
        <v>1459</v>
      </c>
      <c r="AR449" s="5" t="s">
        <v>470</v>
      </c>
      <c r="AS449" s="5" t="s">
        <v>1460</v>
      </c>
      <c r="AT449" s="5" t="s">
        <v>848</v>
      </c>
      <c r="AU449" s="5">
        <v>0</v>
      </c>
      <c r="AV449" s="5" t="s">
        <v>53</v>
      </c>
      <c r="AW449" s="5" t="s">
        <v>70</v>
      </c>
      <c r="AX449" s="5" t="s">
        <v>71</v>
      </c>
      <c r="AY449" s="5" t="s">
        <v>53</v>
      </c>
      <c r="AZ449" s="8" t="s">
        <v>2207</v>
      </c>
      <c r="BA449" s="5" t="s">
        <v>53</v>
      </c>
      <c r="BB449" s="5" t="s">
        <v>73</v>
      </c>
      <c r="BC449" s="5" t="s">
        <v>74</v>
      </c>
      <c r="BD449" s="6">
        <v>45800.000000000102</v>
      </c>
      <c r="BE449" s="5">
        <v>43</v>
      </c>
      <c r="BF449" s="5" t="s">
        <v>61</v>
      </c>
    </row>
    <row r="450" spans="1:58" ht="28.8" x14ac:dyDescent="0.3">
      <c r="A450" s="6">
        <v>45911.000000000102</v>
      </c>
      <c r="B450" s="5" t="s">
        <v>50</v>
      </c>
      <c r="C450" s="5" t="s">
        <v>1346</v>
      </c>
      <c r="D450" s="5" t="s">
        <v>52</v>
      </c>
      <c r="E450" s="5" t="s">
        <v>53</v>
      </c>
      <c r="F450" s="5" t="s">
        <v>53</v>
      </c>
      <c r="G450" s="5">
        <v>1</v>
      </c>
      <c r="H450" s="5">
        <v>449</v>
      </c>
      <c r="I450" s="5">
        <v>-189.04</v>
      </c>
      <c r="J450" s="7">
        <f t="shared" si="7"/>
        <v>189.04</v>
      </c>
      <c r="K450" s="5" t="s">
        <v>1347</v>
      </c>
      <c r="L450" s="5" t="s">
        <v>1348</v>
      </c>
      <c r="M450" s="5" t="s">
        <v>109</v>
      </c>
      <c r="N450" s="5" t="s">
        <v>53</v>
      </c>
      <c r="O450" s="5" t="s">
        <v>53</v>
      </c>
      <c r="P450" s="5" t="s">
        <v>1349</v>
      </c>
      <c r="Q450" s="5" t="s">
        <v>1350</v>
      </c>
      <c r="R450" s="5" t="s">
        <v>1215</v>
      </c>
      <c r="S450" s="5" t="s">
        <v>113</v>
      </c>
      <c r="T450" s="5" t="s">
        <v>114</v>
      </c>
      <c r="U450" s="5" t="s">
        <v>61</v>
      </c>
      <c r="V450" s="6">
        <v>45880.000000000102</v>
      </c>
      <c r="W450" s="5">
        <v>1010968171</v>
      </c>
      <c r="X450" s="5" t="s">
        <v>53</v>
      </c>
      <c r="Y450" s="5">
        <v>189.04</v>
      </c>
      <c r="Z450" s="5" t="s">
        <v>53</v>
      </c>
      <c r="AA450" s="5" t="s">
        <v>62</v>
      </c>
      <c r="AJ450" s="5" t="s">
        <v>63</v>
      </c>
      <c r="AK450" s="5" t="s">
        <v>64</v>
      </c>
      <c r="AL450" s="5">
        <v>1</v>
      </c>
      <c r="AM450" s="5" t="s">
        <v>1351</v>
      </c>
      <c r="AO450" s="6">
        <v>45909.000000000102</v>
      </c>
      <c r="AP450" s="5" t="s">
        <v>1352</v>
      </c>
      <c r="AQ450" s="5" t="s">
        <v>1353</v>
      </c>
      <c r="AR450" s="5" t="s">
        <v>470</v>
      </c>
      <c r="AS450" s="5" t="s">
        <v>1354</v>
      </c>
      <c r="AT450" s="5" t="s">
        <v>695</v>
      </c>
      <c r="AU450" s="5">
        <v>0</v>
      </c>
      <c r="AV450" s="5" t="s">
        <v>53</v>
      </c>
      <c r="AW450" s="5" t="s">
        <v>70</v>
      </c>
      <c r="AX450" s="5" t="s">
        <v>71</v>
      </c>
      <c r="AY450" s="5" t="s">
        <v>53</v>
      </c>
      <c r="AZ450" s="8" t="s">
        <v>2208</v>
      </c>
      <c r="BA450" s="5" t="s">
        <v>53</v>
      </c>
      <c r="BB450" s="5" t="s">
        <v>73</v>
      </c>
      <c r="BC450" s="5" t="s">
        <v>74</v>
      </c>
      <c r="BD450" s="6">
        <v>45180.000000000102</v>
      </c>
      <c r="BE450" s="5">
        <v>46</v>
      </c>
      <c r="BF450" s="5" t="s">
        <v>61</v>
      </c>
    </row>
    <row r="451" spans="1:58" ht="28.8" x14ac:dyDescent="0.3">
      <c r="A451" s="6">
        <v>45910.000000000102</v>
      </c>
      <c r="B451" s="5" t="s">
        <v>50</v>
      </c>
      <c r="C451" s="5" t="s">
        <v>437</v>
      </c>
      <c r="D451" s="5" t="s">
        <v>52</v>
      </c>
      <c r="E451" s="5" t="s">
        <v>53</v>
      </c>
      <c r="F451" s="5" t="s">
        <v>53</v>
      </c>
      <c r="G451" s="5">
        <v>1</v>
      </c>
      <c r="H451" s="5">
        <v>450</v>
      </c>
      <c r="I451" s="5">
        <v>-1282.5999999999999</v>
      </c>
      <c r="J451" s="7">
        <f t="shared" si="7"/>
        <v>1282.5999999999999</v>
      </c>
      <c r="K451" s="5" t="s">
        <v>172</v>
      </c>
      <c r="L451" s="5" t="s">
        <v>438</v>
      </c>
      <c r="M451" s="5" t="s">
        <v>439</v>
      </c>
      <c r="N451" s="5" t="s">
        <v>53</v>
      </c>
      <c r="O451" s="5" t="s">
        <v>53</v>
      </c>
      <c r="P451" s="5" t="s">
        <v>440</v>
      </c>
      <c r="Q451" s="5" t="s">
        <v>441</v>
      </c>
      <c r="R451" s="5" t="s">
        <v>442</v>
      </c>
      <c r="S451" s="5" t="s">
        <v>443</v>
      </c>
      <c r="T451" s="5" t="s">
        <v>294</v>
      </c>
      <c r="U451" s="5" t="s">
        <v>61</v>
      </c>
      <c r="V451" s="6">
        <v>45876.000000000102</v>
      </c>
      <c r="W451" s="5">
        <v>137698</v>
      </c>
      <c r="X451" s="5" t="s">
        <v>444</v>
      </c>
      <c r="Y451" s="5">
        <v>1282.5999999999999</v>
      </c>
      <c r="Z451" s="5" t="s">
        <v>53</v>
      </c>
      <c r="AA451" s="5" t="s">
        <v>62</v>
      </c>
      <c r="AJ451" s="5" t="s">
        <v>63</v>
      </c>
      <c r="AK451" s="5" t="s">
        <v>64</v>
      </c>
      <c r="AL451" s="5">
        <v>1</v>
      </c>
      <c r="AM451" s="5" t="s">
        <v>1192</v>
      </c>
      <c r="AO451" s="6">
        <v>45909.000000000102</v>
      </c>
      <c r="AP451" s="5" t="s">
        <v>446</v>
      </c>
      <c r="AQ451" s="5" t="s">
        <v>181</v>
      </c>
      <c r="AR451" s="5" t="s">
        <v>447</v>
      </c>
      <c r="AS451" s="5" t="s">
        <v>446</v>
      </c>
      <c r="AT451" s="5" t="s">
        <v>184</v>
      </c>
      <c r="AU451" s="5">
        <v>0</v>
      </c>
      <c r="AV451" s="5" t="s">
        <v>53</v>
      </c>
      <c r="AW451" s="5" t="s">
        <v>70</v>
      </c>
      <c r="AX451" s="5" t="s">
        <v>71</v>
      </c>
      <c r="AY451" s="5" t="s">
        <v>53</v>
      </c>
      <c r="AZ451" s="8" t="s">
        <v>2209</v>
      </c>
      <c r="BA451" s="5" t="s">
        <v>53</v>
      </c>
      <c r="BB451" s="5" t="s">
        <v>73</v>
      </c>
      <c r="BC451" s="5" t="s">
        <v>74</v>
      </c>
      <c r="BD451" s="6">
        <v>45264.000000000102</v>
      </c>
      <c r="BE451" s="5">
        <v>76</v>
      </c>
      <c r="BF451" s="5" t="s">
        <v>61</v>
      </c>
    </row>
    <row r="452" spans="1:58" ht="28.8" x14ac:dyDescent="0.3">
      <c r="A452" s="6">
        <v>45909.000000000102</v>
      </c>
      <c r="B452" s="5" t="s">
        <v>50</v>
      </c>
      <c r="C452" s="5" t="s">
        <v>543</v>
      </c>
      <c r="D452" s="5" t="s">
        <v>52</v>
      </c>
      <c r="E452" s="5" t="s">
        <v>53</v>
      </c>
      <c r="F452" s="5" t="s">
        <v>53</v>
      </c>
      <c r="G452" s="5">
        <v>1</v>
      </c>
      <c r="H452" s="5">
        <v>451</v>
      </c>
      <c r="I452" s="5">
        <v>-29.51</v>
      </c>
      <c r="J452" s="7">
        <f t="shared" si="7"/>
        <v>29.51</v>
      </c>
      <c r="P452" s="5" t="s">
        <v>107</v>
      </c>
      <c r="Q452" s="5" t="s">
        <v>544</v>
      </c>
      <c r="R452" s="5" t="s">
        <v>545</v>
      </c>
      <c r="S452" s="5" t="s">
        <v>546</v>
      </c>
      <c r="T452" s="5" t="s">
        <v>547</v>
      </c>
      <c r="U452" s="5" t="s">
        <v>61</v>
      </c>
      <c r="V452" s="6">
        <v>45909.000000000102</v>
      </c>
      <c r="W452" s="5">
        <v>3153</v>
      </c>
      <c r="X452" s="5" t="s">
        <v>432</v>
      </c>
      <c r="Y452" s="5">
        <v>29.51</v>
      </c>
      <c r="Z452" s="5" t="s">
        <v>53</v>
      </c>
      <c r="AA452" s="5" t="s">
        <v>62</v>
      </c>
      <c r="AJ452" s="5" t="s">
        <v>63</v>
      </c>
      <c r="AK452" s="5" t="s">
        <v>64</v>
      </c>
      <c r="AL452" s="5">
        <v>1</v>
      </c>
      <c r="AM452" s="5" t="s">
        <v>1473</v>
      </c>
      <c r="AO452" s="6">
        <v>45910.000000000102</v>
      </c>
      <c r="AP452" s="5" t="s">
        <v>549</v>
      </c>
      <c r="AS452" s="5" t="s">
        <v>550</v>
      </c>
      <c r="AT452" s="5" t="s">
        <v>1417</v>
      </c>
      <c r="AU452" s="5">
        <v>0</v>
      </c>
      <c r="AV452" s="5" t="s">
        <v>70</v>
      </c>
      <c r="AW452" s="5" t="s">
        <v>53</v>
      </c>
      <c r="AX452" s="5" t="s">
        <v>71</v>
      </c>
      <c r="AY452" s="5" t="s">
        <v>53</v>
      </c>
      <c r="AZ452" s="8" t="s">
        <v>2210</v>
      </c>
      <c r="BA452" s="5" t="s">
        <v>53</v>
      </c>
      <c r="BB452" s="5" t="s">
        <v>73</v>
      </c>
      <c r="BC452" s="5" t="s">
        <v>268</v>
      </c>
      <c r="BE452" s="5">
        <v>0</v>
      </c>
      <c r="BF452" s="5" t="s">
        <v>61</v>
      </c>
    </row>
    <row r="453" spans="1:58" x14ac:dyDescent="0.3">
      <c r="A453" s="6">
        <v>45915.000000000102</v>
      </c>
      <c r="B453" s="5" t="s">
        <v>50</v>
      </c>
      <c r="C453" s="5" t="s">
        <v>473</v>
      </c>
      <c r="D453" s="5" t="s">
        <v>52</v>
      </c>
      <c r="E453" s="5" t="s">
        <v>53</v>
      </c>
      <c r="F453" s="5" t="s">
        <v>53</v>
      </c>
      <c r="G453" s="5">
        <v>1</v>
      </c>
      <c r="H453" s="5">
        <v>452</v>
      </c>
      <c r="I453" s="5">
        <v>-255</v>
      </c>
      <c r="J453" s="7">
        <f t="shared" si="7"/>
        <v>255</v>
      </c>
      <c r="P453" s="5" t="s">
        <v>474</v>
      </c>
      <c r="Q453" s="5" t="s">
        <v>475</v>
      </c>
      <c r="R453" s="5" t="s">
        <v>476</v>
      </c>
      <c r="S453" s="5" t="s">
        <v>333</v>
      </c>
      <c r="T453" s="5" t="s">
        <v>334</v>
      </c>
      <c r="U453" s="5" t="s">
        <v>61</v>
      </c>
      <c r="V453" s="6">
        <v>45915.000000000102</v>
      </c>
      <c r="W453" s="5">
        <v>8</v>
      </c>
      <c r="X453" s="5" t="s">
        <v>745</v>
      </c>
      <c r="Y453" s="5">
        <v>255</v>
      </c>
      <c r="Z453" s="5" t="s">
        <v>53</v>
      </c>
      <c r="AA453" s="5" t="s">
        <v>62</v>
      </c>
      <c r="AJ453" s="5" t="s">
        <v>63</v>
      </c>
      <c r="AK453" s="5" t="s">
        <v>64</v>
      </c>
      <c r="AL453" s="5">
        <v>1</v>
      </c>
      <c r="AM453" s="5" t="s">
        <v>1718</v>
      </c>
      <c r="AO453" s="6">
        <v>45915.000000000102</v>
      </c>
      <c r="AP453" s="5" t="s">
        <v>478</v>
      </c>
      <c r="AS453" s="5" t="s">
        <v>53</v>
      </c>
      <c r="AT453" s="5" t="s">
        <v>120</v>
      </c>
      <c r="AU453" s="5">
        <v>0</v>
      </c>
      <c r="AV453" s="5" t="s">
        <v>53</v>
      </c>
      <c r="AW453" s="5" t="s">
        <v>70</v>
      </c>
      <c r="AX453" s="5" t="s">
        <v>71</v>
      </c>
      <c r="AY453" s="5" t="s">
        <v>53</v>
      </c>
      <c r="AZ453" s="8" t="s">
        <v>2211</v>
      </c>
      <c r="BA453" s="5" t="s">
        <v>53</v>
      </c>
      <c r="BB453" s="5" t="s">
        <v>73</v>
      </c>
      <c r="BC453" s="5" t="s">
        <v>268</v>
      </c>
      <c r="BE453" s="5">
        <v>0</v>
      </c>
      <c r="BF453" s="5" t="s">
        <v>61</v>
      </c>
    </row>
    <row r="454" spans="1:58" x14ac:dyDescent="0.3">
      <c r="A454" s="6">
        <v>45940.000000000102</v>
      </c>
      <c r="B454" s="5" t="s">
        <v>50</v>
      </c>
      <c r="C454" s="5" t="s">
        <v>2212</v>
      </c>
      <c r="D454" s="5" t="s">
        <v>52</v>
      </c>
      <c r="E454" s="5" t="s">
        <v>53</v>
      </c>
      <c r="F454" s="5" t="s">
        <v>53</v>
      </c>
      <c r="G454" s="5">
        <v>1</v>
      </c>
      <c r="H454" s="5">
        <v>453</v>
      </c>
      <c r="I454" s="5">
        <v>-114.4</v>
      </c>
      <c r="J454" s="7">
        <f t="shared" si="7"/>
        <v>114.4</v>
      </c>
      <c r="K454" s="5" t="s">
        <v>107</v>
      </c>
      <c r="L454" s="5" t="s">
        <v>1426</v>
      </c>
      <c r="M454" s="5" t="s">
        <v>56</v>
      </c>
      <c r="N454" s="5" t="s">
        <v>53</v>
      </c>
      <c r="O454" s="5" t="s">
        <v>53</v>
      </c>
      <c r="P454" s="5" t="s">
        <v>2213</v>
      </c>
      <c r="Q454" s="5" t="s">
        <v>2214</v>
      </c>
      <c r="R454" s="5" t="s">
        <v>56</v>
      </c>
      <c r="S454" s="5" t="s">
        <v>361</v>
      </c>
      <c r="T454" s="5" t="s">
        <v>58</v>
      </c>
      <c r="U454" s="5" t="s">
        <v>61</v>
      </c>
      <c r="V454" s="6">
        <v>45910.000000000102</v>
      </c>
      <c r="W454" s="5">
        <v>1</v>
      </c>
      <c r="X454" s="5" t="s">
        <v>371</v>
      </c>
      <c r="Y454" s="5">
        <v>114.4</v>
      </c>
      <c r="Z454" s="5" t="s">
        <v>53</v>
      </c>
      <c r="AA454" s="5" t="s">
        <v>62</v>
      </c>
      <c r="AJ454" s="5" t="s">
        <v>63</v>
      </c>
      <c r="AK454" s="5" t="s">
        <v>64</v>
      </c>
      <c r="AL454" s="5">
        <v>1</v>
      </c>
      <c r="AM454" s="5" t="s">
        <v>2215</v>
      </c>
      <c r="AO454" s="6">
        <v>45915.000000000102</v>
      </c>
      <c r="AP454" s="5" t="s">
        <v>2216</v>
      </c>
      <c r="AQ454" s="5" t="s">
        <v>117</v>
      </c>
      <c r="AR454" s="5" t="s">
        <v>1432</v>
      </c>
      <c r="AS454" s="5" t="s">
        <v>2216</v>
      </c>
      <c r="AT454" s="5" t="s">
        <v>156</v>
      </c>
      <c r="AU454" s="5">
        <v>0</v>
      </c>
      <c r="AV454" s="5" t="s">
        <v>53</v>
      </c>
      <c r="AW454" s="5" t="s">
        <v>70</v>
      </c>
      <c r="AX454" s="5" t="s">
        <v>71</v>
      </c>
      <c r="AY454" s="5" t="s">
        <v>53</v>
      </c>
      <c r="AZ454" s="8" t="s">
        <v>2217</v>
      </c>
      <c r="BA454" s="5" t="s">
        <v>53</v>
      </c>
      <c r="BB454" s="5" t="s">
        <v>73</v>
      </c>
      <c r="BC454" s="5" t="s">
        <v>268</v>
      </c>
      <c r="BE454" s="5">
        <v>0</v>
      </c>
      <c r="BF454" s="5" t="s">
        <v>61</v>
      </c>
    </row>
    <row r="455" spans="1:58" ht="28.8" x14ac:dyDescent="0.3">
      <c r="A455" s="6">
        <v>45921.000000000102</v>
      </c>
      <c r="B455" s="5" t="s">
        <v>50</v>
      </c>
      <c r="C455" s="5" t="s">
        <v>256</v>
      </c>
      <c r="D455" s="5" t="s">
        <v>52</v>
      </c>
      <c r="E455" s="5" t="s">
        <v>53</v>
      </c>
      <c r="F455" s="5" t="s">
        <v>53</v>
      </c>
      <c r="G455" s="5">
        <v>1</v>
      </c>
      <c r="H455" s="5">
        <v>454</v>
      </c>
      <c r="I455" s="5">
        <v>-59.92</v>
      </c>
      <c r="J455" s="7">
        <f t="shared" si="7"/>
        <v>59.92</v>
      </c>
      <c r="K455" s="5" t="s">
        <v>76</v>
      </c>
      <c r="L455" s="5" t="s">
        <v>257</v>
      </c>
      <c r="M455" s="5" t="s">
        <v>258</v>
      </c>
      <c r="N455" s="5" t="s">
        <v>113</v>
      </c>
      <c r="O455" s="5" t="s">
        <v>114</v>
      </c>
      <c r="P455" s="5" t="s">
        <v>259</v>
      </c>
      <c r="Q455" s="5" t="s">
        <v>260</v>
      </c>
      <c r="R455" s="5" t="s">
        <v>112</v>
      </c>
      <c r="S455" s="5" t="s">
        <v>113</v>
      </c>
      <c r="T455" s="5" t="s">
        <v>114</v>
      </c>
      <c r="U455" s="5" t="s">
        <v>61</v>
      </c>
      <c r="V455" s="6">
        <v>45890.000000000102</v>
      </c>
      <c r="W455" s="5">
        <v>36250000207</v>
      </c>
      <c r="X455" s="5" t="s">
        <v>261</v>
      </c>
      <c r="Y455" s="5">
        <v>59.92</v>
      </c>
      <c r="Z455" s="5" t="s">
        <v>53</v>
      </c>
      <c r="AA455" s="5" t="s">
        <v>62</v>
      </c>
      <c r="AJ455" s="5" t="s">
        <v>63</v>
      </c>
      <c r="AK455" s="5" t="s">
        <v>64</v>
      </c>
      <c r="AL455" s="5">
        <v>1</v>
      </c>
      <c r="AM455" s="5" t="s">
        <v>2218</v>
      </c>
      <c r="AO455" s="6">
        <v>45915.000000000102</v>
      </c>
      <c r="AP455" s="5" t="s">
        <v>263</v>
      </c>
      <c r="AQ455" s="5" t="s">
        <v>86</v>
      </c>
      <c r="AR455" s="5" t="s">
        <v>264</v>
      </c>
      <c r="AS455" s="5" t="s">
        <v>265</v>
      </c>
      <c r="AT455" s="5" t="s">
        <v>990</v>
      </c>
      <c r="AU455" s="5">
        <v>0</v>
      </c>
      <c r="AV455" s="5" t="s">
        <v>70</v>
      </c>
      <c r="AW455" s="5" t="s">
        <v>53</v>
      </c>
      <c r="AX455" s="5" t="s">
        <v>71</v>
      </c>
      <c r="AY455" s="5" t="s">
        <v>53</v>
      </c>
      <c r="AZ455" s="8" t="s">
        <v>2219</v>
      </c>
      <c r="BA455" s="5" t="s">
        <v>53</v>
      </c>
      <c r="BB455" s="5" t="s">
        <v>73</v>
      </c>
      <c r="BC455" s="5" t="s">
        <v>268</v>
      </c>
      <c r="BE455" s="5">
        <v>0</v>
      </c>
      <c r="BF455" s="5" t="s">
        <v>61</v>
      </c>
    </row>
    <row r="456" spans="1:58" ht="28.8" x14ac:dyDescent="0.3">
      <c r="A456" s="6">
        <v>45927.000000000102</v>
      </c>
      <c r="B456" s="5" t="s">
        <v>50</v>
      </c>
      <c r="C456" s="5" t="s">
        <v>953</v>
      </c>
      <c r="D456" s="5" t="s">
        <v>52</v>
      </c>
      <c r="E456" s="5" t="s">
        <v>53</v>
      </c>
      <c r="F456" s="5" t="s">
        <v>53</v>
      </c>
      <c r="G456" s="5">
        <v>1</v>
      </c>
      <c r="H456" s="5">
        <v>455</v>
      </c>
      <c r="I456" s="5">
        <v>-792.92</v>
      </c>
      <c r="J456" s="7">
        <f t="shared" si="7"/>
        <v>792.92</v>
      </c>
      <c r="K456" s="5" t="s">
        <v>525</v>
      </c>
      <c r="L456" s="5" t="s">
        <v>526</v>
      </c>
      <c r="M456" s="5" t="s">
        <v>332</v>
      </c>
      <c r="N456" s="5" t="s">
        <v>53</v>
      </c>
      <c r="O456" s="5" t="s">
        <v>53</v>
      </c>
      <c r="P456" s="5" t="s">
        <v>954</v>
      </c>
      <c r="Q456" s="5" t="s">
        <v>955</v>
      </c>
      <c r="R456" s="5" t="s">
        <v>515</v>
      </c>
      <c r="S456" s="5" t="s">
        <v>583</v>
      </c>
      <c r="T456" s="5" t="s">
        <v>58</v>
      </c>
      <c r="U456" s="5" t="s">
        <v>61</v>
      </c>
      <c r="V456" s="6">
        <v>45896.000000000102</v>
      </c>
      <c r="W456" s="5">
        <v>2</v>
      </c>
      <c r="X456" s="5" t="s">
        <v>1163</v>
      </c>
      <c r="Y456" s="5">
        <v>792.92</v>
      </c>
      <c r="Z456" s="5" t="s">
        <v>53</v>
      </c>
      <c r="AA456" s="5" t="s">
        <v>62</v>
      </c>
      <c r="AJ456" s="5" t="s">
        <v>70</v>
      </c>
      <c r="AK456" s="5" t="s">
        <v>64</v>
      </c>
      <c r="AL456" s="5">
        <v>1</v>
      </c>
      <c r="AM456" s="5" t="s">
        <v>2220</v>
      </c>
      <c r="AO456" s="6">
        <v>45915.000000000102</v>
      </c>
      <c r="AP456" s="5" t="s">
        <v>957</v>
      </c>
      <c r="AQ456" s="5" t="s">
        <v>532</v>
      </c>
      <c r="AR456" s="5" t="s">
        <v>533</v>
      </c>
      <c r="AS456" s="5" t="s">
        <v>958</v>
      </c>
      <c r="AT456" s="5" t="s">
        <v>990</v>
      </c>
      <c r="AU456" s="5">
        <v>0</v>
      </c>
      <c r="AV456" s="5" t="s">
        <v>53</v>
      </c>
      <c r="AW456" s="5" t="s">
        <v>70</v>
      </c>
      <c r="AX456" s="5" t="s">
        <v>71</v>
      </c>
      <c r="AY456" s="5" t="s">
        <v>53</v>
      </c>
      <c r="AZ456" s="8" t="s">
        <v>2221</v>
      </c>
      <c r="BA456" s="5" t="s">
        <v>53</v>
      </c>
      <c r="BB456" s="5" t="s">
        <v>73</v>
      </c>
      <c r="BC456" s="5" t="s">
        <v>74</v>
      </c>
      <c r="BD456" s="6">
        <v>45736.000000000102</v>
      </c>
      <c r="BE456" s="5">
        <v>24</v>
      </c>
      <c r="BF456" s="5" t="s">
        <v>61</v>
      </c>
    </row>
    <row r="457" spans="1:58" ht="28.8" x14ac:dyDescent="0.3">
      <c r="A457" s="6">
        <v>45926.000000000102</v>
      </c>
      <c r="B457" s="5" t="s">
        <v>50</v>
      </c>
      <c r="C457" s="5" t="s">
        <v>2222</v>
      </c>
      <c r="D457" s="5" t="s">
        <v>52</v>
      </c>
      <c r="E457" s="5" t="s">
        <v>53</v>
      </c>
      <c r="F457" s="5" t="s">
        <v>53</v>
      </c>
      <c r="G457" s="5">
        <v>1</v>
      </c>
      <c r="H457" s="5">
        <v>456</v>
      </c>
      <c r="I457" s="5">
        <v>-320.64</v>
      </c>
      <c r="J457" s="7">
        <f t="shared" si="7"/>
        <v>320.64</v>
      </c>
      <c r="K457" s="5" t="s">
        <v>2223</v>
      </c>
      <c r="L457" s="5" t="s">
        <v>2224</v>
      </c>
      <c r="M457" s="5" t="s">
        <v>2225</v>
      </c>
      <c r="N457" s="5" t="s">
        <v>53</v>
      </c>
      <c r="O457" s="5" t="s">
        <v>53</v>
      </c>
      <c r="P457" s="5" t="s">
        <v>2226</v>
      </c>
      <c r="Q457" s="5" t="s">
        <v>2227</v>
      </c>
      <c r="R457" s="5" t="s">
        <v>2228</v>
      </c>
      <c r="S457" s="5" t="s">
        <v>2229</v>
      </c>
      <c r="T457" s="5" t="s">
        <v>2230</v>
      </c>
      <c r="U457" s="5" t="s">
        <v>61</v>
      </c>
      <c r="V457" s="6">
        <v>45891.000000000102</v>
      </c>
      <c r="W457" s="5">
        <v>23</v>
      </c>
      <c r="X457" s="5" t="s">
        <v>53</v>
      </c>
      <c r="Y457" s="5">
        <v>380.64</v>
      </c>
      <c r="Z457" s="5" t="s">
        <v>53</v>
      </c>
      <c r="AA457" s="5" t="s">
        <v>62</v>
      </c>
      <c r="AJ457" s="5" t="s">
        <v>70</v>
      </c>
      <c r="AK457" s="5" t="s">
        <v>64</v>
      </c>
      <c r="AL457" s="5">
        <v>1</v>
      </c>
      <c r="AM457" s="5" t="s">
        <v>1210</v>
      </c>
      <c r="AO457" s="6">
        <v>45915.000000000102</v>
      </c>
      <c r="AP457" s="5" t="s">
        <v>2231</v>
      </c>
      <c r="AQ457" s="5" t="s">
        <v>2232</v>
      </c>
      <c r="AR457" s="5" t="s">
        <v>2233</v>
      </c>
      <c r="AS457" s="5" t="s">
        <v>2234</v>
      </c>
      <c r="AT457" s="5" t="s">
        <v>1211</v>
      </c>
      <c r="AU457" s="5">
        <v>0</v>
      </c>
      <c r="AV457" s="5" t="s">
        <v>53</v>
      </c>
      <c r="AW457" s="5" t="s">
        <v>70</v>
      </c>
      <c r="AX457" s="5" t="s">
        <v>71</v>
      </c>
      <c r="AY457" s="5" t="s">
        <v>53</v>
      </c>
      <c r="AZ457" s="8" t="s">
        <v>2235</v>
      </c>
      <c r="BA457" s="5" t="s">
        <v>53</v>
      </c>
      <c r="BB457" s="5" t="s">
        <v>73</v>
      </c>
      <c r="BC457" s="5" t="s">
        <v>74</v>
      </c>
      <c r="BD457" s="6">
        <v>45756.000000000102</v>
      </c>
      <c r="BE457" s="5">
        <v>29</v>
      </c>
      <c r="BF457" s="5" t="s">
        <v>61</v>
      </c>
    </row>
    <row r="458" spans="1:58" ht="28.8" x14ac:dyDescent="0.3">
      <c r="A458" s="6">
        <v>45931.000000000102</v>
      </c>
      <c r="B458" s="5" t="s">
        <v>50</v>
      </c>
      <c r="C458" s="5" t="s">
        <v>2236</v>
      </c>
      <c r="D458" s="5" t="s">
        <v>52</v>
      </c>
      <c r="E458" s="5" t="s">
        <v>53</v>
      </c>
      <c r="F458" s="5" t="s">
        <v>53</v>
      </c>
      <c r="G458" s="5">
        <v>1</v>
      </c>
      <c r="H458" s="5">
        <v>457</v>
      </c>
      <c r="I458" s="5">
        <v>-322</v>
      </c>
      <c r="J458" s="7">
        <f t="shared" si="7"/>
        <v>322</v>
      </c>
      <c r="K458" s="5" t="s">
        <v>2237</v>
      </c>
      <c r="L458" s="5" t="s">
        <v>2238</v>
      </c>
      <c r="M458" s="5" t="s">
        <v>464</v>
      </c>
      <c r="N458" s="5" t="s">
        <v>53</v>
      </c>
      <c r="O458" s="5" t="s">
        <v>53</v>
      </c>
      <c r="P458" s="5" t="s">
        <v>2239</v>
      </c>
      <c r="Q458" s="5" t="s">
        <v>2240</v>
      </c>
      <c r="R458" s="5" t="s">
        <v>221</v>
      </c>
      <c r="S458" s="5" t="s">
        <v>222</v>
      </c>
      <c r="T458" s="5" t="s">
        <v>58</v>
      </c>
      <c r="U458" s="5" t="s">
        <v>61</v>
      </c>
      <c r="V458" s="6">
        <v>45825.000000000102</v>
      </c>
      <c r="W458" s="5">
        <v>3013</v>
      </c>
      <c r="X458" s="5" t="s">
        <v>682</v>
      </c>
      <c r="Y458" s="5">
        <v>402</v>
      </c>
      <c r="Z458" s="5" t="s">
        <v>53</v>
      </c>
      <c r="AA458" s="5" t="s">
        <v>62</v>
      </c>
      <c r="AJ458" s="5" t="s">
        <v>70</v>
      </c>
      <c r="AK458" s="5" t="s">
        <v>64</v>
      </c>
      <c r="AL458" s="5">
        <v>1</v>
      </c>
      <c r="AM458" s="5" t="s">
        <v>1939</v>
      </c>
      <c r="AO458" s="6">
        <v>45915.000000000102</v>
      </c>
      <c r="AP458" s="5" t="s">
        <v>2241</v>
      </c>
      <c r="AQ458" s="5" t="s">
        <v>2242</v>
      </c>
      <c r="AR458" s="5" t="s">
        <v>470</v>
      </c>
      <c r="AS458" s="5" t="s">
        <v>53</v>
      </c>
      <c r="AT458" s="5" t="s">
        <v>120</v>
      </c>
      <c r="AU458" s="5">
        <v>0</v>
      </c>
      <c r="AV458" s="5" t="s">
        <v>53</v>
      </c>
      <c r="AW458" s="5" t="s">
        <v>70</v>
      </c>
      <c r="AX458" s="5" t="s">
        <v>71</v>
      </c>
      <c r="AY458" s="5" t="s">
        <v>53</v>
      </c>
      <c r="AZ458" s="8" t="s">
        <v>1942</v>
      </c>
      <c r="BA458" s="5" t="s">
        <v>53</v>
      </c>
      <c r="BB458" s="5" t="s">
        <v>73</v>
      </c>
      <c r="BC458" s="5" t="s">
        <v>74</v>
      </c>
      <c r="BD458" s="6">
        <v>45756.000000000102</v>
      </c>
      <c r="BE458" s="5">
        <v>29</v>
      </c>
      <c r="BF458" s="5" t="s">
        <v>61</v>
      </c>
    </row>
    <row r="459" spans="1:58" ht="28.8" x14ac:dyDescent="0.3">
      <c r="A459" s="6">
        <v>45916.000000000102</v>
      </c>
      <c r="B459" s="5" t="s">
        <v>50</v>
      </c>
      <c r="C459" s="5" t="s">
        <v>642</v>
      </c>
      <c r="D459" s="5" t="s">
        <v>52</v>
      </c>
      <c r="E459" s="5" t="s">
        <v>53</v>
      </c>
      <c r="F459" s="5" t="s">
        <v>53</v>
      </c>
      <c r="G459" s="5">
        <v>1</v>
      </c>
      <c r="H459" s="5">
        <v>458</v>
      </c>
      <c r="I459" s="5">
        <v>-27302.19</v>
      </c>
      <c r="J459" s="7">
        <f t="shared" si="7"/>
        <v>27302.19</v>
      </c>
      <c r="P459" s="5" t="s">
        <v>643</v>
      </c>
      <c r="Q459" s="5" t="s">
        <v>53</v>
      </c>
      <c r="R459" s="5" t="s">
        <v>53</v>
      </c>
      <c r="S459" s="5" t="s">
        <v>53</v>
      </c>
      <c r="T459" s="5" t="s">
        <v>53</v>
      </c>
      <c r="U459" s="5" t="s">
        <v>61</v>
      </c>
      <c r="V459" s="6">
        <v>45916.000000000102</v>
      </c>
      <c r="W459" s="5">
        <v>8</v>
      </c>
      <c r="X459" s="5" t="s">
        <v>745</v>
      </c>
      <c r="Y459" s="5">
        <v>27302.19</v>
      </c>
      <c r="Z459" s="5" t="s">
        <v>53</v>
      </c>
      <c r="AA459" s="5" t="s">
        <v>62</v>
      </c>
      <c r="AJ459" s="5" t="s">
        <v>63</v>
      </c>
      <c r="AK459" s="5" t="s">
        <v>64</v>
      </c>
      <c r="AL459" s="5">
        <v>1</v>
      </c>
      <c r="AM459" s="5" t="s">
        <v>2243</v>
      </c>
      <c r="AO459" s="6">
        <v>45925.000000000102</v>
      </c>
      <c r="AP459" s="5" t="s">
        <v>53</v>
      </c>
      <c r="AS459" s="5" t="s">
        <v>53</v>
      </c>
      <c r="AT459" s="5" t="s">
        <v>2244</v>
      </c>
      <c r="AU459" s="5">
        <v>0</v>
      </c>
      <c r="AV459" s="5" t="s">
        <v>70</v>
      </c>
      <c r="AW459" s="5" t="s">
        <v>53</v>
      </c>
      <c r="AX459" s="5" t="s">
        <v>71</v>
      </c>
      <c r="AY459" s="5" t="s">
        <v>53</v>
      </c>
      <c r="AZ459" s="8" t="s">
        <v>2245</v>
      </c>
      <c r="BA459" s="5" t="s">
        <v>53</v>
      </c>
      <c r="BB459" s="5" t="s">
        <v>73</v>
      </c>
      <c r="BC459" s="5" t="s">
        <v>268</v>
      </c>
      <c r="BE459" s="5">
        <v>0</v>
      </c>
      <c r="BF459" s="5" t="s">
        <v>61</v>
      </c>
    </row>
    <row r="460" spans="1:58" ht="28.8" x14ac:dyDescent="0.3">
      <c r="A460" s="6">
        <v>45926.000000000102</v>
      </c>
      <c r="B460" s="5" t="s">
        <v>50</v>
      </c>
      <c r="C460" s="5" t="s">
        <v>256</v>
      </c>
      <c r="D460" s="5" t="s">
        <v>52</v>
      </c>
      <c r="E460" s="5" t="s">
        <v>53</v>
      </c>
      <c r="F460" s="5" t="s">
        <v>53</v>
      </c>
      <c r="G460" s="5">
        <v>1</v>
      </c>
      <c r="H460" s="5">
        <v>459</v>
      </c>
      <c r="I460" s="5">
        <v>-466.2</v>
      </c>
      <c r="J460" s="7">
        <f t="shared" si="7"/>
        <v>466.2</v>
      </c>
      <c r="K460" s="5" t="s">
        <v>76</v>
      </c>
      <c r="L460" s="5" t="s">
        <v>257</v>
      </c>
      <c r="M460" s="5" t="s">
        <v>258</v>
      </c>
      <c r="N460" s="5" t="s">
        <v>113</v>
      </c>
      <c r="O460" s="5" t="s">
        <v>114</v>
      </c>
      <c r="P460" s="5" t="s">
        <v>259</v>
      </c>
      <c r="Q460" s="5" t="s">
        <v>260</v>
      </c>
      <c r="R460" s="5" t="s">
        <v>112</v>
      </c>
      <c r="S460" s="5" t="s">
        <v>113</v>
      </c>
      <c r="T460" s="5" t="s">
        <v>114</v>
      </c>
      <c r="U460" s="5" t="s">
        <v>61</v>
      </c>
      <c r="V460" s="6">
        <v>45894.000000000102</v>
      </c>
      <c r="W460" s="5">
        <v>36250000231</v>
      </c>
      <c r="X460" s="5" t="s">
        <v>261</v>
      </c>
      <c r="Y460" s="5">
        <v>466.2</v>
      </c>
      <c r="Z460" s="5" t="s">
        <v>53</v>
      </c>
      <c r="AA460" s="5" t="s">
        <v>62</v>
      </c>
      <c r="AJ460" s="5" t="s">
        <v>63</v>
      </c>
      <c r="AK460" s="5" t="s">
        <v>64</v>
      </c>
      <c r="AL460" s="5">
        <v>1</v>
      </c>
      <c r="AM460" s="5" t="s">
        <v>2246</v>
      </c>
      <c r="AO460" s="6">
        <v>45925.000000000102</v>
      </c>
      <c r="AP460" s="5" t="s">
        <v>263</v>
      </c>
      <c r="AQ460" s="5" t="s">
        <v>86</v>
      </c>
      <c r="AR460" s="5" t="s">
        <v>264</v>
      </c>
      <c r="AS460" s="5" t="s">
        <v>265</v>
      </c>
      <c r="AT460" s="5" t="s">
        <v>231</v>
      </c>
      <c r="AU460" s="5">
        <v>0</v>
      </c>
      <c r="AV460" s="5" t="s">
        <v>70</v>
      </c>
      <c r="AW460" s="5" t="s">
        <v>53</v>
      </c>
      <c r="AX460" s="5" t="s">
        <v>71</v>
      </c>
      <c r="AY460" s="5" t="s">
        <v>53</v>
      </c>
      <c r="AZ460" s="8" t="s">
        <v>2247</v>
      </c>
      <c r="BA460" s="5" t="s">
        <v>53</v>
      </c>
      <c r="BB460" s="5" t="s">
        <v>73</v>
      </c>
      <c r="BC460" s="5" t="s">
        <v>268</v>
      </c>
      <c r="BE460" s="5">
        <v>0</v>
      </c>
      <c r="BF460" s="5" t="s">
        <v>61</v>
      </c>
    </row>
    <row r="461" spans="1:58" ht="28.8" x14ac:dyDescent="0.3">
      <c r="A461" s="6">
        <v>45926.000000000102</v>
      </c>
      <c r="B461" s="5" t="s">
        <v>50</v>
      </c>
      <c r="C461" s="5" t="s">
        <v>256</v>
      </c>
      <c r="D461" s="5" t="s">
        <v>52</v>
      </c>
      <c r="E461" s="5" t="s">
        <v>53</v>
      </c>
      <c r="F461" s="5" t="s">
        <v>53</v>
      </c>
      <c r="G461" s="5">
        <v>1</v>
      </c>
      <c r="H461" s="5">
        <v>460</v>
      </c>
      <c r="I461" s="5">
        <v>-367.43</v>
      </c>
      <c r="J461" s="7">
        <f t="shared" si="7"/>
        <v>367.43</v>
      </c>
      <c r="K461" s="5" t="s">
        <v>76</v>
      </c>
      <c r="L461" s="5" t="s">
        <v>257</v>
      </c>
      <c r="M461" s="5" t="s">
        <v>258</v>
      </c>
      <c r="N461" s="5" t="s">
        <v>113</v>
      </c>
      <c r="O461" s="5" t="s">
        <v>114</v>
      </c>
      <c r="P461" s="5" t="s">
        <v>259</v>
      </c>
      <c r="Q461" s="5" t="s">
        <v>260</v>
      </c>
      <c r="R461" s="5" t="s">
        <v>112</v>
      </c>
      <c r="S461" s="5" t="s">
        <v>113</v>
      </c>
      <c r="T461" s="5" t="s">
        <v>114</v>
      </c>
      <c r="U461" s="5" t="s">
        <v>61</v>
      </c>
      <c r="V461" s="6">
        <v>45894.000000000102</v>
      </c>
      <c r="W461" s="5">
        <v>36250000239</v>
      </c>
      <c r="X461" s="5" t="s">
        <v>261</v>
      </c>
      <c r="Y461" s="5">
        <v>367.43</v>
      </c>
      <c r="Z461" s="5" t="s">
        <v>53</v>
      </c>
      <c r="AA461" s="5" t="s">
        <v>62</v>
      </c>
      <c r="AJ461" s="5" t="s">
        <v>63</v>
      </c>
      <c r="AK461" s="5" t="s">
        <v>64</v>
      </c>
      <c r="AL461" s="5">
        <v>1</v>
      </c>
      <c r="AM461" s="5" t="s">
        <v>2248</v>
      </c>
      <c r="AO461" s="6">
        <v>45925.000000000102</v>
      </c>
      <c r="AP461" s="5" t="s">
        <v>263</v>
      </c>
      <c r="AQ461" s="5" t="s">
        <v>86</v>
      </c>
      <c r="AR461" s="5" t="s">
        <v>264</v>
      </c>
      <c r="AS461" s="5" t="s">
        <v>265</v>
      </c>
      <c r="AT461" s="5" t="s">
        <v>2249</v>
      </c>
      <c r="AU461" s="5">
        <v>0</v>
      </c>
      <c r="AV461" s="5" t="s">
        <v>70</v>
      </c>
      <c r="AW461" s="5" t="s">
        <v>53</v>
      </c>
      <c r="AX461" s="5" t="s">
        <v>71</v>
      </c>
      <c r="AY461" s="5" t="s">
        <v>53</v>
      </c>
      <c r="AZ461" s="8" t="s">
        <v>2250</v>
      </c>
      <c r="BA461" s="5" t="s">
        <v>53</v>
      </c>
      <c r="BB461" s="5" t="s">
        <v>73</v>
      </c>
      <c r="BC461" s="5" t="s">
        <v>268</v>
      </c>
      <c r="BE461" s="5">
        <v>0</v>
      </c>
      <c r="BF461" s="5" t="s">
        <v>61</v>
      </c>
    </row>
    <row r="462" spans="1:58" ht="28.8" x14ac:dyDescent="0.3">
      <c r="A462" s="6">
        <v>45930.000000000102</v>
      </c>
      <c r="B462" s="5" t="s">
        <v>50</v>
      </c>
      <c r="C462" s="5" t="s">
        <v>1090</v>
      </c>
      <c r="D462" s="5" t="s">
        <v>52</v>
      </c>
      <c r="E462" s="5" t="s">
        <v>53</v>
      </c>
      <c r="F462" s="5" t="s">
        <v>53</v>
      </c>
      <c r="G462" s="5">
        <v>1</v>
      </c>
      <c r="H462" s="5">
        <v>461</v>
      </c>
      <c r="I462" s="5">
        <v>-194.6</v>
      </c>
      <c r="J462" s="7">
        <f t="shared" si="7"/>
        <v>194.6</v>
      </c>
      <c r="K462" s="5" t="s">
        <v>427</v>
      </c>
      <c r="L462" s="5" t="s">
        <v>1091</v>
      </c>
      <c r="M462" s="5" t="s">
        <v>1092</v>
      </c>
      <c r="N462" s="5" t="s">
        <v>53</v>
      </c>
      <c r="O462" s="5" t="s">
        <v>53</v>
      </c>
      <c r="P462" s="5" t="s">
        <v>1093</v>
      </c>
      <c r="Q462" s="5" t="s">
        <v>1094</v>
      </c>
      <c r="R462" s="5" t="s">
        <v>1092</v>
      </c>
      <c r="S462" s="5" t="s">
        <v>1095</v>
      </c>
      <c r="T462" s="5" t="s">
        <v>1096</v>
      </c>
      <c r="U462" s="5" t="s">
        <v>61</v>
      </c>
      <c r="V462" s="6">
        <v>45900.000000000102</v>
      </c>
      <c r="W462" s="5">
        <v>81858</v>
      </c>
      <c r="X462" s="5" t="s">
        <v>1097</v>
      </c>
      <c r="Y462" s="5">
        <v>194.6</v>
      </c>
      <c r="Z462" s="5" t="s">
        <v>53</v>
      </c>
      <c r="AA462" s="5" t="s">
        <v>62</v>
      </c>
      <c r="AJ462" s="5" t="s">
        <v>63</v>
      </c>
      <c r="AK462" s="5" t="s">
        <v>64</v>
      </c>
      <c r="AL462" s="5">
        <v>1</v>
      </c>
      <c r="AM462" s="5" t="s">
        <v>1098</v>
      </c>
      <c r="AO462" s="6">
        <v>45925.000000000102</v>
      </c>
      <c r="AP462" s="5" t="s">
        <v>1099</v>
      </c>
      <c r="AQ462" s="5" t="s">
        <v>434</v>
      </c>
      <c r="AR462" s="5" t="s">
        <v>1100</v>
      </c>
      <c r="AS462" s="5" t="s">
        <v>1099</v>
      </c>
      <c r="AT462" s="5" t="s">
        <v>184</v>
      </c>
      <c r="AU462" s="5">
        <v>0</v>
      </c>
      <c r="AV462" s="5" t="s">
        <v>53</v>
      </c>
      <c r="AW462" s="5" t="s">
        <v>70</v>
      </c>
      <c r="AX462" s="5" t="s">
        <v>71</v>
      </c>
      <c r="AY462" s="5" t="s">
        <v>53</v>
      </c>
      <c r="AZ462" s="8" t="s">
        <v>2251</v>
      </c>
      <c r="BA462" s="5" t="s">
        <v>53</v>
      </c>
      <c r="BB462" s="5" t="s">
        <v>73</v>
      </c>
      <c r="BC462" s="5" t="s">
        <v>74</v>
      </c>
      <c r="BD462" s="6">
        <v>45678.000000000102</v>
      </c>
      <c r="BE462" s="5">
        <v>5</v>
      </c>
      <c r="BF462" s="5" t="s">
        <v>61</v>
      </c>
    </row>
    <row r="463" spans="1:58" ht="43.2" x14ac:dyDescent="0.3">
      <c r="A463" s="6">
        <v>45930.000000000102</v>
      </c>
      <c r="B463" s="5" t="s">
        <v>50</v>
      </c>
      <c r="C463" s="5" t="s">
        <v>571</v>
      </c>
      <c r="D463" s="5" t="s">
        <v>52</v>
      </c>
      <c r="E463" s="5" t="s">
        <v>53</v>
      </c>
      <c r="F463" s="5" t="s">
        <v>53</v>
      </c>
      <c r="G463" s="5">
        <v>1</v>
      </c>
      <c r="H463" s="5">
        <v>462</v>
      </c>
      <c r="I463" s="5">
        <v>-20.84</v>
      </c>
      <c r="J463" s="7">
        <f t="shared" si="7"/>
        <v>20.84</v>
      </c>
      <c r="K463" s="5" t="s">
        <v>427</v>
      </c>
      <c r="L463" s="5" t="s">
        <v>572</v>
      </c>
      <c r="M463" s="5" t="s">
        <v>518</v>
      </c>
      <c r="N463" s="5" t="s">
        <v>98</v>
      </c>
      <c r="O463" s="5" t="s">
        <v>53</v>
      </c>
      <c r="P463" s="5" t="s">
        <v>573</v>
      </c>
      <c r="Q463" s="5" t="s">
        <v>574</v>
      </c>
      <c r="R463" s="5" t="s">
        <v>518</v>
      </c>
      <c r="S463" s="5" t="s">
        <v>98</v>
      </c>
      <c r="T463" s="5" t="s">
        <v>58</v>
      </c>
      <c r="U463" s="5" t="s">
        <v>61</v>
      </c>
      <c r="V463" s="6">
        <v>45898.000000000102</v>
      </c>
      <c r="W463" s="5">
        <v>827</v>
      </c>
      <c r="X463" s="5" t="s">
        <v>575</v>
      </c>
      <c r="Y463" s="5">
        <v>20.84</v>
      </c>
      <c r="Z463" s="5" t="s">
        <v>53</v>
      </c>
      <c r="AA463" s="5" t="s">
        <v>62</v>
      </c>
      <c r="AJ463" s="5" t="s">
        <v>63</v>
      </c>
      <c r="AK463" s="5" t="s">
        <v>64</v>
      </c>
      <c r="AL463" s="5">
        <v>1</v>
      </c>
      <c r="AM463" s="5" t="s">
        <v>1107</v>
      </c>
      <c r="AO463" s="6">
        <v>45925.000000000102</v>
      </c>
      <c r="AP463" s="5" t="s">
        <v>577</v>
      </c>
      <c r="AQ463" s="5" t="s">
        <v>434</v>
      </c>
      <c r="AR463" s="5" t="s">
        <v>578</v>
      </c>
      <c r="AS463" s="5" t="s">
        <v>577</v>
      </c>
      <c r="AT463" s="5" t="s">
        <v>396</v>
      </c>
      <c r="AU463" s="5">
        <v>0</v>
      </c>
      <c r="AV463" s="5" t="s">
        <v>53</v>
      </c>
      <c r="AW463" s="5" t="s">
        <v>70</v>
      </c>
      <c r="AX463" s="5" t="s">
        <v>71</v>
      </c>
      <c r="AY463" s="5" t="s">
        <v>53</v>
      </c>
      <c r="AZ463" s="8" t="s">
        <v>2252</v>
      </c>
      <c r="BA463" s="5" t="s">
        <v>53</v>
      </c>
      <c r="BB463" s="5" t="s">
        <v>73</v>
      </c>
      <c r="BC463" s="5" t="s">
        <v>294</v>
      </c>
      <c r="BD463" s="6">
        <v>45593.000000000102</v>
      </c>
      <c r="BE463" s="5">
        <v>46</v>
      </c>
      <c r="BF463" s="5" t="s">
        <v>61</v>
      </c>
    </row>
    <row r="464" spans="1:58" ht="28.8" x14ac:dyDescent="0.3">
      <c r="A464" s="6">
        <v>45933.000000000102</v>
      </c>
      <c r="B464" s="5" t="s">
        <v>50</v>
      </c>
      <c r="C464" s="5" t="s">
        <v>750</v>
      </c>
      <c r="D464" s="5" t="s">
        <v>52</v>
      </c>
      <c r="E464" s="5" t="s">
        <v>53</v>
      </c>
      <c r="F464" s="5" t="s">
        <v>53</v>
      </c>
      <c r="G464" s="5">
        <v>1</v>
      </c>
      <c r="H464" s="5">
        <v>463</v>
      </c>
      <c r="I464" s="5">
        <v>-55.25</v>
      </c>
      <c r="J464" s="7">
        <f t="shared" si="7"/>
        <v>55.25</v>
      </c>
      <c r="K464" s="5" t="s">
        <v>107</v>
      </c>
      <c r="L464" s="5" t="s">
        <v>599</v>
      </c>
      <c r="M464" s="5" t="s">
        <v>600</v>
      </c>
      <c r="N464" s="5" t="s">
        <v>601</v>
      </c>
      <c r="O464" s="5" t="s">
        <v>602</v>
      </c>
      <c r="P464" s="5" t="s">
        <v>751</v>
      </c>
      <c r="Q464" s="5" t="s">
        <v>752</v>
      </c>
      <c r="R464" s="5" t="s">
        <v>329</v>
      </c>
      <c r="S464" s="5" t="s">
        <v>333</v>
      </c>
      <c r="T464" s="5" t="s">
        <v>334</v>
      </c>
      <c r="U464" s="5" t="s">
        <v>61</v>
      </c>
      <c r="V464" s="6">
        <v>45900.000000000102</v>
      </c>
      <c r="W464" s="5">
        <v>25010579</v>
      </c>
      <c r="X464" s="5" t="s">
        <v>753</v>
      </c>
      <c r="Y464" s="5">
        <v>55.25</v>
      </c>
      <c r="Z464" s="5" t="s">
        <v>53</v>
      </c>
      <c r="AA464" s="5" t="s">
        <v>62</v>
      </c>
      <c r="AJ464" s="5" t="s">
        <v>63</v>
      </c>
      <c r="AK464" s="5" t="s">
        <v>64</v>
      </c>
      <c r="AL464" s="5">
        <v>1</v>
      </c>
      <c r="AM464" s="5" t="s">
        <v>1469</v>
      </c>
      <c r="AO464" s="6">
        <v>45925.000000000102</v>
      </c>
      <c r="AP464" s="5" t="s">
        <v>755</v>
      </c>
      <c r="AQ464" s="5" t="s">
        <v>117</v>
      </c>
      <c r="AR464" s="5" t="s">
        <v>607</v>
      </c>
      <c r="AS464" s="5" t="s">
        <v>755</v>
      </c>
      <c r="AT464" s="5" t="s">
        <v>1163</v>
      </c>
      <c r="AU464" s="5">
        <v>0</v>
      </c>
      <c r="AV464" s="5" t="s">
        <v>53</v>
      </c>
      <c r="AW464" s="5" t="s">
        <v>70</v>
      </c>
      <c r="AX464" s="5" t="s">
        <v>71</v>
      </c>
      <c r="AY464" s="5" t="s">
        <v>53</v>
      </c>
      <c r="AZ464" s="8" t="s">
        <v>2253</v>
      </c>
      <c r="BA464" s="5" t="s">
        <v>53</v>
      </c>
      <c r="BB464" s="5" t="s">
        <v>73</v>
      </c>
      <c r="BC464" s="5" t="s">
        <v>294</v>
      </c>
      <c r="BD464" s="6">
        <v>45870.000000000102</v>
      </c>
      <c r="BE464" s="5">
        <v>34</v>
      </c>
      <c r="BF464" s="5" t="s">
        <v>61</v>
      </c>
    </row>
    <row r="465" spans="1:58" ht="43.2" x14ac:dyDescent="0.3">
      <c r="A465" s="6">
        <v>45932.000000000102</v>
      </c>
      <c r="B465" s="5" t="s">
        <v>50</v>
      </c>
      <c r="C465" s="5" t="s">
        <v>1943</v>
      </c>
      <c r="D465" s="5" t="s">
        <v>52</v>
      </c>
      <c r="E465" s="5" t="s">
        <v>53</v>
      </c>
      <c r="F465" s="5" t="s">
        <v>53</v>
      </c>
      <c r="G465" s="5">
        <v>1</v>
      </c>
      <c r="H465" s="5">
        <v>464</v>
      </c>
      <c r="I465" s="5">
        <v>-509.18</v>
      </c>
      <c r="J465" s="7">
        <f t="shared" si="7"/>
        <v>509.18</v>
      </c>
      <c r="K465" s="5" t="s">
        <v>427</v>
      </c>
      <c r="L465" s="5" t="s">
        <v>1944</v>
      </c>
      <c r="M465" s="5" t="s">
        <v>221</v>
      </c>
      <c r="N465" s="5" t="s">
        <v>222</v>
      </c>
      <c r="O465" s="5" t="s">
        <v>58</v>
      </c>
      <c r="P465" s="5" t="s">
        <v>1945</v>
      </c>
      <c r="Q465" s="5" t="s">
        <v>1946</v>
      </c>
      <c r="R465" s="5" t="s">
        <v>1947</v>
      </c>
      <c r="S465" s="5" t="s">
        <v>1948</v>
      </c>
      <c r="T465" s="5" t="s">
        <v>58</v>
      </c>
      <c r="U465" s="5" t="s">
        <v>61</v>
      </c>
      <c r="V465" s="6">
        <v>45901.000000000102</v>
      </c>
      <c r="W465" s="5">
        <v>15</v>
      </c>
      <c r="X465" s="5" t="s">
        <v>53</v>
      </c>
      <c r="Y465" s="5">
        <v>609.02</v>
      </c>
      <c r="Z465" s="5" t="s">
        <v>53</v>
      </c>
      <c r="AA465" s="5" t="s">
        <v>62</v>
      </c>
      <c r="AJ465" s="5" t="s">
        <v>70</v>
      </c>
      <c r="AK465" s="5" t="s">
        <v>64</v>
      </c>
      <c r="AL465" s="5">
        <v>1</v>
      </c>
      <c r="AM465" s="5" t="s">
        <v>995</v>
      </c>
      <c r="AO465" s="6">
        <v>45925.000000000102</v>
      </c>
      <c r="AP465" s="5" t="s">
        <v>1949</v>
      </c>
      <c r="AQ465" s="5" t="s">
        <v>434</v>
      </c>
      <c r="AR465" s="5" t="s">
        <v>1950</v>
      </c>
      <c r="AS465" s="5" t="s">
        <v>1951</v>
      </c>
      <c r="AT465" s="5" t="s">
        <v>999</v>
      </c>
      <c r="AU465" s="5">
        <v>0</v>
      </c>
      <c r="AV465" s="5" t="s">
        <v>53</v>
      </c>
      <c r="AW465" s="5" t="s">
        <v>70</v>
      </c>
      <c r="AX465" s="5" t="s">
        <v>71</v>
      </c>
      <c r="AY465" s="5" t="s">
        <v>53</v>
      </c>
      <c r="AZ465" s="8" t="s">
        <v>2254</v>
      </c>
      <c r="BA465" s="5" t="s">
        <v>53</v>
      </c>
      <c r="BB465" s="5" t="s">
        <v>73</v>
      </c>
      <c r="BC465" s="5" t="s">
        <v>74</v>
      </c>
      <c r="BD465" s="6">
        <v>45783.000000000102</v>
      </c>
      <c r="BE465" s="5">
        <v>39</v>
      </c>
      <c r="BF465" s="5" t="s">
        <v>61</v>
      </c>
    </row>
    <row r="466" spans="1:58" ht="28.8" x14ac:dyDescent="0.3">
      <c r="A466" s="6">
        <v>45934.000000000102</v>
      </c>
      <c r="B466" s="5" t="s">
        <v>50</v>
      </c>
      <c r="C466" s="5" t="s">
        <v>2255</v>
      </c>
      <c r="D466" s="5" t="s">
        <v>52</v>
      </c>
      <c r="E466" s="5" t="s">
        <v>53</v>
      </c>
      <c r="F466" s="5" t="s">
        <v>53</v>
      </c>
      <c r="G466" s="5">
        <v>1</v>
      </c>
      <c r="H466" s="5">
        <v>465</v>
      </c>
      <c r="I466" s="5">
        <v>-192.38</v>
      </c>
      <c r="J466" s="7">
        <f t="shared" si="7"/>
        <v>192.38</v>
      </c>
      <c r="K466" s="5" t="s">
        <v>427</v>
      </c>
      <c r="L466" s="5" t="s">
        <v>1675</v>
      </c>
      <c r="M466" s="5" t="s">
        <v>1676</v>
      </c>
      <c r="N466" s="5" t="s">
        <v>53</v>
      </c>
      <c r="O466" s="5" t="s">
        <v>53</v>
      </c>
      <c r="P466" s="5" t="s">
        <v>2256</v>
      </c>
      <c r="Q466" s="5" t="s">
        <v>2257</v>
      </c>
      <c r="R466" s="5" t="s">
        <v>2258</v>
      </c>
      <c r="S466" s="5" t="s">
        <v>2259</v>
      </c>
      <c r="T466" s="5" t="s">
        <v>2260</v>
      </c>
      <c r="U466" s="5" t="s">
        <v>61</v>
      </c>
      <c r="V466" s="6">
        <v>45903.000000000102</v>
      </c>
      <c r="W466" s="5">
        <v>3094</v>
      </c>
      <c r="X466" s="5" t="s">
        <v>83</v>
      </c>
      <c r="Y466" s="5">
        <v>228.38</v>
      </c>
      <c r="Z466" s="5" t="s">
        <v>53</v>
      </c>
      <c r="AA466" s="5" t="s">
        <v>62</v>
      </c>
      <c r="AJ466" s="5" t="s">
        <v>70</v>
      </c>
      <c r="AK466" s="5" t="s">
        <v>64</v>
      </c>
      <c r="AL466" s="5">
        <v>1</v>
      </c>
      <c r="AM466" s="5" t="s">
        <v>903</v>
      </c>
      <c r="AO466" s="6">
        <v>45925.000000000102</v>
      </c>
      <c r="AP466" s="5" t="s">
        <v>2261</v>
      </c>
      <c r="AQ466" s="5" t="s">
        <v>434</v>
      </c>
      <c r="AR466" s="5" t="s">
        <v>2262</v>
      </c>
      <c r="AS466" s="5" t="s">
        <v>2263</v>
      </c>
      <c r="AT466" s="5" t="s">
        <v>905</v>
      </c>
      <c r="AU466" s="5">
        <v>0</v>
      </c>
      <c r="AV466" s="5" t="s">
        <v>53</v>
      </c>
      <c r="AW466" s="5" t="s">
        <v>70</v>
      </c>
      <c r="AX466" s="5" t="s">
        <v>71</v>
      </c>
      <c r="AY466" s="5" t="s">
        <v>53</v>
      </c>
      <c r="AZ466" s="8" t="s">
        <v>2264</v>
      </c>
      <c r="BA466" s="5" t="s">
        <v>53</v>
      </c>
      <c r="BB466" s="5" t="s">
        <v>73</v>
      </c>
      <c r="BC466" s="5" t="s">
        <v>74</v>
      </c>
      <c r="BD466" s="6">
        <v>45790.000000000102</v>
      </c>
      <c r="BE466" s="5">
        <v>41</v>
      </c>
      <c r="BF466" s="5" t="s">
        <v>61</v>
      </c>
    </row>
    <row r="467" spans="1:58" customFormat="1" ht="28.8" x14ac:dyDescent="0.3">
      <c r="A467" s="9">
        <v>45900.000000000102</v>
      </c>
      <c r="B467" t="s">
        <v>50</v>
      </c>
      <c r="C467" t="s">
        <v>543</v>
      </c>
      <c r="D467" t="s">
        <v>52</v>
      </c>
      <c r="E467" t="s">
        <v>53</v>
      </c>
      <c r="F467" t="s">
        <v>53</v>
      </c>
      <c r="G467">
        <v>1</v>
      </c>
      <c r="H467">
        <v>466</v>
      </c>
      <c r="I467">
        <v>-72.959999999999994</v>
      </c>
      <c r="J467" s="10">
        <f>ABS(I467)</f>
        <v>72.959999999999994</v>
      </c>
      <c r="P467" s="11" t="s">
        <v>107</v>
      </c>
      <c r="Q467" t="s">
        <v>544</v>
      </c>
      <c r="R467" t="s">
        <v>545</v>
      </c>
      <c r="S467" t="s">
        <v>546</v>
      </c>
      <c r="T467" t="s">
        <v>547</v>
      </c>
      <c r="U467" t="s">
        <v>61</v>
      </c>
      <c r="V467" s="9">
        <v>45900.000000000102</v>
      </c>
      <c r="W467">
        <v>31082025</v>
      </c>
      <c r="X467" t="s">
        <v>53</v>
      </c>
      <c r="Y467">
        <v>72.959999999999994</v>
      </c>
      <c r="Z467" t="s">
        <v>53</v>
      </c>
      <c r="AA467" t="s">
        <v>62</v>
      </c>
      <c r="AJ467" t="s">
        <v>63</v>
      </c>
      <c r="AK467" t="s">
        <v>64</v>
      </c>
      <c r="AL467">
        <v>1</v>
      </c>
      <c r="AM467" t="s">
        <v>262</v>
      </c>
      <c r="AO467" s="9">
        <v>45931.000000000102</v>
      </c>
      <c r="AP467" t="s">
        <v>549</v>
      </c>
      <c r="AS467" t="s">
        <v>550</v>
      </c>
      <c r="AT467" t="s">
        <v>1223</v>
      </c>
      <c r="AU467">
        <v>0</v>
      </c>
      <c r="AV467" t="s">
        <v>70</v>
      </c>
      <c r="AW467" t="s">
        <v>53</v>
      </c>
      <c r="AX467" t="s">
        <v>71</v>
      </c>
      <c r="AY467" t="s">
        <v>53</v>
      </c>
      <c r="AZ467" s="12" t="s">
        <v>2265</v>
      </c>
      <c r="BA467" t="s">
        <v>53</v>
      </c>
      <c r="BB467" t="s">
        <v>73</v>
      </c>
      <c r="BC467" t="s">
        <v>294</v>
      </c>
      <c r="BE467">
        <v>0</v>
      </c>
      <c r="BF467" t="s">
        <v>61</v>
      </c>
    </row>
    <row r="468" spans="1:58" customFormat="1" ht="28.8" x14ac:dyDescent="0.3">
      <c r="A468" s="9">
        <v>45939.000000000102</v>
      </c>
      <c r="B468" t="s">
        <v>50</v>
      </c>
      <c r="C468" t="s">
        <v>1016</v>
      </c>
      <c r="D468" t="s">
        <v>52</v>
      </c>
      <c r="E468" t="s">
        <v>53</v>
      </c>
      <c r="F468" t="s">
        <v>53</v>
      </c>
      <c r="G468">
        <v>1</v>
      </c>
      <c r="H468">
        <v>467</v>
      </c>
      <c r="I468">
        <v>-54.41</v>
      </c>
      <c r="J468" s="10">
        <f t="shared" ref="J468:J531" si="8">ABS(I468)</f>
        <v>54.41</v>
      </c>
      <c r="K468" t="s">
        <v>1017</v>
      </c>
      <c r="L468" t="s">
        <v>1018</v>
      </c>
      <c r="M468" t="s">
        <v>1019</v>
      </c>
      <c r="N468" t="s">
        <v>53</v>
      </c>
      <c r="O468" t="s">
        <v>53</v>
      </c>
      <c r="P468" s="11" t="s">
        <v>1020</v>
      </c>
      <c r="Q468" t="s">
        <v>1021</v>
      </c>
      <c r="R468" t="s">
        <v>1022</v>
      </c>
      <c r="S468" t="s">
        <v>113</v>
      </c>
      <c r="T468" t="s">
        <v>114</v>
      </c>
      <c r="U468" t="s">
        <v>61</v>
      </c>
      <c r="V468" s="9">
        <v>45900.000000000102</v>
      </c>
      <c r="W468">
        <v>310046</v>
      </c>
      <c r="X468" t="s">
        <v>1023</v>
      </c>
      <c r="Y468">
        <v>54.41</v>
      </c>
      <c r="Z468" t="s">
        <v>53</v>
      </c>
      <c r="AA468" t="s">
        <v>62</v>
      </c>
      <c r="AJ468" t="s">
        <v>63</v>
      </c>
      <c r="AK468" t="s">
        <v>64</v>
      </c>
      <c r="AL468">
        <v>1</v>
      </c>
      <c r="AM468" t="s">
        <v>2266</v>
      </c>
      <c r="AO468" s="9">
        <v>45931.000000000102</v>
      </c>
      <c r="AP468" t="s">
        <v>1025</v>
      </c>
      <c r="AQ468" t="s">
        <v>1026</v>
      </c>
      <c r="AR468" t="s">
        <v>1027</v>
      </c>
      <c r="AS468" t="s">
        <v>1025</v>
      </c>
      <c r="AT468" t="s">
        <v>1312</v>
      </c>
      <c r="AU468">
        <v>0</v>
      </c>
      <c r="AV468" t="s">
        <v>53</v>
      </c>
      <c r="AW468" t="s">
        <v>70</v>
      </c>
      <c r="AX468" t="s">
        <v>71</v>
      </c>
      <c r="AY468" t="s">
        <v>53</v>
      </c>
      <c r="AZ468" s="12" t="s">
        <v>2267</v>
      </c>
      <c r="BA468" t="s">
        <v>53</v>
      </c>
      <c r="BB468" t="s">
        <v>73</v>
      </c>
      <c r="BC468" t="s">
        <v>158</v>
      </c>
      <c r="BD468" s="9">
        <v>43733.000000000102</v>
      </c>
      <c r="BE468">
        <v>9</v>
      </c>
      <c r="BF468" t="s">
        <v>61</v>
      </c>
    </row>
    <row r="469" spans="1:58" customFormat="1" ht="28.8" x14ac:dyDescent="0.3">
      <c r="A469" s="9">
        <v>45941.000000000102</v>
      </c>
      <c r="B469" t="s">
        <v>50</v>
      </c>
      <c r="C469" t="s">
        <v>598</v>
      </c>
      <c r="D469" t="s">
        <v>52</v>
      </c>
      <c r="E469" t="s">
        <v>53</v>
      </c>
      <c r="F469" t="s">
        <v>53</v>
      </c>
      <c r="G469">
        <v>1</v>
      </c>
      <c r="H469">
        <v>468</v>
      </c>
      <c r="I469">
        <v>-3400</v>
      </c>
      <c r="J469" s="10">
        <f t="shared" si="8"/>
        <v>3400</v>
      </c>
      <c r="K469" t="s">
        <v>107</v>
      </c>
      <c r="L469" t="s">
        <v>599</v>
      </c>
      <c r="M469" t="s">
        <v>600</v>
      </c>
      <c r="N469" t="s">
        <v>601</v>
      </c>
      <c r="O469" t="s">
        <v>602</v>
      </c>
      <c r="P469" s="11" t="s">
        <v>603</v>
      </c>
      <c r="Q469" t="s">
        <v>604</v>
      </c>
      <c r="R469" t="s">
        <v>600</v>
      </c>
      <c r="S469" t="s">
        <v>601</v>
      </c>
      <c r="T469" t="s">
        <v>602</v>
      </c>
      <c r="U469" t="s">
        <v>61</v>
      </c>
      <c r="V469" s="9">
        <v>45908.000000000102</v>
      </c>
      <c r="W469">
        <v>144</v>
      </c>
      <c r="X469" t="s">
        <v>53</v>
      </c>
      <c r="Y469">
        <v>3400</v>
      </c>
      <c r="Z469" t="s">
        <v>53</v>
      </c>
      <c r="AA469" t="s">
        <v>62</v>
      </c>
      <c r="AJ469" t="s">
        <v>63</v>
      </c>
      <c r="AK469" t="s">
        <v>64</v>
      </c>
      <c r="AL469">
        <v>1</v>
      </c>
      <c r="AM469" t="s">
        <v>2268</v>
      </c>
      <c r="AO469" s="9">
        <v>45931.000000000102</v>
      </c>
      <c r="AP469" t="s">
        <v>606</v>
      </c>
      <c r="AQ469" t="s">
        <v>117</v>
      </c>
      <c r="AR469" t="s">
        <v>607</v>
      </c>
      <c r="AS469" t="s">
        <v>606</v>
      </c>
      <c r="AT469" t="s">
        <v>120</v>
      </c>
      <c r="AU469">
        <v>0</v>
      </c>
      <c r="AV469" t="s">
        <v>53</v>
      </c>
      <c r="AW469" t="s">
        <v>70</v>
      </c>
      <c r="AX469" t="s">
        <v>71</v>
      </c>
      <c r="AY469" t="s">
        <v>53</v>
      </c>
      <c r="AZ469" s="12" t="s">
        <v>2269</v>
      </c>
      <c r="BA469" t="s">
        <v>53</v>
      </c>
      <c r="BB469" t="s">
        <v>73</v>
      </c>
      <c r="BC469" t="s">
        <v>74</v>
      </c>
      <c r="BD469" s="9">
        <v>45729.000000000102</v>
      </c>
      <c r="BE469">
        <v>21</v>
      </c>
      <c r="BF469" t="s">
        <v>61</v>
      </c>
    </row>
    <row r="470" spans="1:58" customFormat="1" ht="28.8" x14ac:dyDescent="0.3">
      <c r="A470" s="9">
        <v>45938.000000000102</v>
      </c>
      <c r="B470" t="s">
        <v>50</v>
      </c>
      <c r="C470" t="s">
        <v>630</v>
      </c>
      <c r="D470" t="s">
        <v>52</v>
      </c>
      <c r="E470" t="s">
        <v>53</v>
      </c>
      <c r="F470" t="s">
        <v>53</v>
      </c>
      <c r="G470">
        <v>1</v>
      </c>
      <c r="H470">
        <v>469</v>
      </c>
      <c r="I470">
        <v>-23503.25</v>
      </c>
      <c r="J470" s="10">
        <f t="shared" si="8"/>
        <v>23503.25</v>
      </c>
      <c r="K470" t="s">
        <v>54</v>
      </c>
      <c r="L470" t="s">
        <v>582</v>
      </c>
      <c r="M470" t="s">
        <v>515</v>
      </c>
      <c r="N470" t="s">
        <v>583</v>
      </c>
      <c r="O470" t="s">
        <v>58</v>
      </c>
      <c r="P470" s="11" t="s">
        <v>631</v>
      </c>
      <c r="Q470" t="s">
        <v>632</v>
      </c>
      <c r="R470" t="s">
        <v>515</v>
      </c>
      <c r="S470" t="s">
        <v>583</v>
      </c>
      <c r="T470" t="s">
        <v>58</v>
      </c>
      <c r="U470" t="s">
        <v>61</v>
      </c>
      <c r="V470" s="9">
        <v>45901.000000000102</v>
      </c>
      <c r="W470">
        <v>13</v>
      </c>
      <c r="X470" t="s">
        <v>633</v>
      </c>
      <c r="Y470">
        <v>23503.25</v>
      </c>
      <c r="Z470" t="s">
        <v>53</v>
      </c>
      <c r="AA470" t="s">
        <v>62</v>
      </c>
      <c r="AJ470" t="s">
        <v>63</v>
      </c>
      <c r="AK470" t="s">
        <v>64</v>
      </c>
      <c r="AL470">
        <v>1</v>
      </c>
      <c r="AM470" t="s">
        <v>1888</v>
      </c>
      <c r="AO470" s="9">
        <v>45931.000000000102</v>
      </c>
      <c r="AP470" t="s">
        <v>635</v>
      </c>
      <c r="AQ470" t="s">
        <v>67</v>
      </c>
      <c r="AR470" t="s">
        <v>588</v>
      </c>
      <c r="AS470" t="s">
        <v>635</v>
      </c>
      <c r="AT470" t="s">
        <v>1163</v>
      </c>
      <c r="AU470">
        <v>0</v>
      </c>
      <c r="AV470" t="s">
        <v>53</v>
      </c>
      <c r="AW470" t="s">
        <v>70</v>
      </c>
      <c r="AX470" t="s">
        <v>71</v>
      </c>
      <c r="AY470" t="s">
        <v>53</v>
      </c>
      <c r="AZ470" s="12" t="s">
        <v>2270</v>
      </c>
      <c r="BA470" t="s">
        <v>53</v>
      </c>
      <c r="BB470" t="s">
        <v>73</v>
      </c>
      <c r="BC470" t="s">
        <v>158</v>
      </c>
      <c r="BD470" s="9">
        <v>43819.000000000102</v>
      </c>
      <c r="BE470">
        <v>12</v>
      </c>
      <c r="BF470" t="s">
        <v>61</v>
      </c>
    </row>
    <row r="471" spans="1:58" customFormat="1" ht="28.8" x14ac:dyDescent="0.3">
      <c r="A471" s="9">
        <v>45939.000000000102</v>
      </c>
      <c r="B471" t="s">
        <v>50</v>
      </c>
      <c r="C471" t="s">
        <v>750</v>
      </c>
      <c r="D471" t="s">
        <v>52</v>
      </c>
      <c r="E471" t="s">
        <v>53</v>
      </c>
      <c r="F471" t="s">
        <v>53</v>
      </c>
      <c r="G471">
        <v>1</v>
      </c>
      <c r="H471">
        <v>470</v>
      </c>
      <c r="I471">
        <v>-584.28</v>
      </c>
      <c r="J471" s="10">
        <f t="shared" si="8"/>
        <v>584.28</v>
      </c>
      <c r="K471" t="s">
        <v>107</v>
      </c>
      <c r="L471" t="s">
        <v>599</v>
      </c>
      <c r="M471" t="s">
        <v>600</v>
      </c>
      <c r="N471" t="s">
        <v>601</v>
      </c>
      <c r="O471" t="s">
        <v>602</v>
      </c>
      <c r="P471" s="11" t="s">
        <v>751</v>
      </c>
      <c r="Q471" t="s">
        <v>752</v>
      </c>
      <c r="R471" t="s">
        <v>329</v>
      </c>
      <c r="S471" t="s">
        <v>333</v>
      </c>
      <c r="T471" t="s">
        <v>334</v>
      </c>
      <c r="U471" t="s">
        <v>61</v>
      </c>
      <c r="V471" s="9">
        <v>45909.000000000102</v>
      </c>
      <c r="W471">
        <v>25011099</v>
      </c>
      <c r="X471" t="s">
        <v>753</v>
      </c>
      <c r="Y471">
        <v>584.28</v>
      </c>
      <c r="Z471" t="s">
        <v>53</v>
      </c>
      <c r="AA471" t="s">
        <v>62</v>
      </c>
      <c r="AJ471" t="s">
        <v>63</v>
      </c>
      <c r="AK471" t="s">
        <v>64</v>
      </c>
      <c r="AL471">
        <v>1</v>
      </c>
      <c r="AM471" t="s">
        <v>2271</v>
      </c>
      <c r="AO471" s="9">
        <v>45931.000000000102</v>
      </c>
      <c r="AP471" t="s">
        <v>755</v>
      </c>
      <c r="AQ471" t="s">
        <v>117</v>
      </c>
      <c r="AR471" t="s">
        <v>607</v>
      </c>
      <c r="AS471" t="s">
        <v>755</v>
      </c>
      <c r="AT471" t="s">
        <v>848</v>
      </c>
      <c r="AU471">
        <v>0</v>
      </c>
      <c r="AV471" t="s">
        <v>53</v>
      </c>
      <c r="AW471" t="s">
        <v>70</v>
      </c>
      <c r="AX471" t="s">
        <v>71</v>
      </c>
      <c r="AY471" t="s">
        <v>53</v>
      </c>
      <c r="AZ471" s="12" t="s">
        <v>2272</v>
      </c>
      <c r="BA471" t="s">
        <v>53</v>
      </c>
      <c r="BB471" t="s">
        <v>73</v>
      </c>
      <c r="BC471" t="s">
        <v>294</v>
      </c>
      <c r="BD471" s="9">
        <v>45665.000000000102</v>
      </c>
      <c r="BE471">
        <v>1</v>
      </c>
      <c r="BF471" t="s">
        <v>61</v>
      </c>
    </row>
    <row r="472" spans="1:58" customFormat="1" ht="28.8" x14ac:dyDescent="0.3">
      <c r="A472" s="9">
        <v>45938.000000000102</v>
      </c>
      <c r="B472" t="s">
        <v>50</v>
      </c>
      <c r="C472" t="s">
        <v>129</v>
      </c>
      <c r="D472" t="s">
        <v>52</v>
      </c>
      <c r="E472" t="s">
        <v>53</v>
      </c>
      <c r="F472" t="s">
        <v>53</v>
      </c>
      <c r="G472">
        <v>1</v>
      </c>
      <c r="H472">
        <v>471</v>
      </c>
      <c r="I472">
        <v>-1026.05</v>
      </c>
      <c r="J472" s="10">
        <f t="shared" si="8"/>
        <v>1026.05</v>
      </c>
      <c r="K472" t="s">
        <v>54</v>
      </c>
      <c r="L472" t="s">
        <v>130</v>
      </c>
      <c r="M472" t="s">
        <v>131</v>
      </c>
      <c r="N472" t="s">
        <v>132</v>
      </c>
      <c r="O472" t="s">
        <v>58</v>
      </c>
      <c r="P472" s="11" t="s">
        <v>133</v>
      </c>
      <c r="Q472" t="s">
        <v>134</v>
      </c>
      <c r="R472" t="s">
        <v>131</v>
      </c>
      <c r="S472" t="s">
        <v>132</v>
      </c>
      <c r="T472" t="s">
        <v>58</v>
      </c>
      <c r="U472" t="s">
        <v>61</v>
      </c>
      <c r="V472" s="9">
        <v>45905.000000000102</v>
      </c>
      <c r="W472">
        <v>35</v>
      </c>
      <c r="X472" t="s">
        <v>53</v>
      </c>
      <c r="Y472">
        <v>1218.05</v>
      </c>
      <c r="Z472" t="s">
        <v>53</v>
      </c>
      <c r="AA472" t="s">
        <v>62</v>
      </c>
      <c r="AJ472" t="s">
        <v>70</v>
      </c>
      <c r="AK472" t="s">
        <v>64</v>
      </c>
      <c r="AL472">
        <v>1</v>
      </c>
      <c r="AM472" t="s">
        <v>1264</v>
      </c>
      <c r="AO472" s="9">
        <v>45931.000000000102</v>
      </c>
      <c r="AP472" t="s">
        <v>136</v>
      </c>
      <c r="AQ472" t="s">
        <v>67</v>
      </c>
      <c r="AR472" t="s">
        <v>137</v>
      </c>
      <c r="AS472" t="s">
        <v>138</v>
      </c>
      <c r="AT472" t="s">
        <v>1105</v>
      </c>
      <c r="AU472">
        <v>0</v>
      </c>
      <c r="AV472" t="s">
        <v>53</v>
      </c>
      <c r="AW472" t="s">
        <v>70</v>
      </c>
      <c r="AX472" t="s">
        <v>71</v>
      </c>
      <c r="AY472" t="s">
        <v>53</v>
      </c>
      <c r="AZ472" s="12" t="s">
        <v>2273</v>
      </c>
      <c r="BA472" t="s">
        <v>53</v>
      </c>
      <c r="BB472" t="s">
        <v>73</v>
      </c>
      <c r="BC472" t="s">
        <v>74</v>
      </c>
      <c r="BD472" s="9">
        <v>45736.000000000102</v>
      </c>
      <c r="BE472">
        <v>24</v>
      </c>
      <c r="BF472" t="s">
        <v>61</v>
      </c>
    </row>
    <row r="473" spans="1:58" customFormat="1" ht="28.8" x14ac:dyDescent="0.3">
      <c r="A473" s="9">
        <v>45938.000000000102</v>
      </c>
      <c r="B473" t="s">
        <v>50</v>
      </c>
      <c r="C473" t="s">
        <v>817</v>
      </c>
      <c r="D473" t="s">
        <v>52</v>
      </c>
      <c r="E473" t="s">
        <v>53</v>
      </c>
      <c r="F473" t="s">
        <v>53</v>
      </c>
      <c r="G473">
        <v>1</v>
      </c>
      <c r="H473">
        <v>472</v>
      </c>
      <c r="I473">
        <v>-381.89</v>
      </c>
      <c r="J473" s="10">
        <f t="shared" si="8"/>
        <v>381.89</v>
      </c>
      <c r="K473" t="s">
        <v>54</v>
      </c>
      <c r="L473" t="s">
        <v>818</v>
      </c>
      <c r="M473" t="s">
        <v>53</v>
      </c>
      <c r="N473" t="s">
        <v>53</v>
      </c>
      <c r="O473" t="s">
        <v>53</v>
      </c>
      <c r="P473" s="11" t="s">
        <v>819</v>
      </c>
      <c r="Q473" t="s">
        <v>820</v>
      </c>
      <c r="R473" t="s">
        <v>225</v>
      </c>
      <c r="S473" t="s">
        <v>821</v>
      </c>
      <c r="T473" t="s">
        <v>58</v>
      </c>
      <c r="U473" t="s">
        <v>61</v>
      </c>
      <c r="V473" s="9">
        <v>45898.000000000102</v>
      </c>
      <c r="W473">
        <v>46</v>
      </c>
      <c r="X473" t="s">
        <v>822</v>
      </c>
      <c r="Y473">
        <v>456.77</v>
      </c>
      <c r="Z473" t="s">
        <v>53</v>
      </c>
      <c r="AA473" t="s">
        <v>62</v>
      </c>
      <c r="AJ473" t="s">
        <v>70</v>
      </c>
      <c r="AK473" t="s">
        <v>64</v>
      </c>
      <c r="AL473">
        <v>1</v>
      </c>
      <c r="AM473" t="s">
        <v>84</v>
      </c>
      <c r="AO473" s="9">
        <v>45931.000000000102</v>
      </c>
      <c r="AP473" t="s">
        <v>824</v>
      </c>
      <c r="AQ473" t="s">
        <v>67</v>
      </c>
      <c r="AR473" t="s">
        <v>825</v>
      </c>
      <c r="AS473" t="s">
        <v>826</v>
      </c>
      <c r="AT473" t="s">
        <v>89</v>
      </c>
      <c r="AU473">
        <v>0</v>
      </c>
      <c r="AV473" t="s">
        <v>53</v>
      </c>
      <c r="AW473" t="s">
        <v>70</v>
      </c>
      <c r="AX473" t="s">
        <v>71</v>
      </c>
      <c r="AY473" t="s">
        <v>53</v>
      </c>
      <c r="AZ473" s="12" t="s">
        <v>2274</v>
      </c>
      <c r="BA473" t="s">
        <v>53</v>
      </c>
      <c r="BB473" t="s">
        <v>73</v>
      </c>
      <c r="BC473" t="s">
        <v>74</v>
      </c>
      <c r="BD473" s="9">
        <v>45797.000000000102</v>
      </c>
      <c r="BE473">
        <v>42</v>
      </c>
      <c r="BF473" t="s">
        <v>61</v>
      </c>
    </row>
    <row r="474" spans="1:58" customFormat="1" ht="28.8" x14ac:dyDescent="0.3">
      <c r="A474" s="9">
        <v>45930.000000000102</v>
      </c>
      <c r="B474" t="s">
        <v>50</v>
      </c>
      <c r="C474" t="s">
        <v>269</v>
      </c>
      <c r="D474" t="s">
        <v>52</v>
      </c>
      <c r="E474" t="s">
        <v>53</v>
      </c>
      <c r="F474" t="s">
        <v>53</v>
      </c>
      <c r="G474">
        <v>1</v>
      </c>
      <c r="H474">
        <v>473</v>
      </c>
      <c r="I474">
        <v>-25906.98</v>
      </c>
      <c r="J474" s="10">
        <f t="shared" si="8"/>
        <v>25906.98</v>
      </c>
      <c r="P474" s="11" t="s">
        <v>270</v>
      </c>
      <c r="Q474" t="s">
        <v>53</v>
      </c>
      <c r="R474" t="s">
        <v>53</v>
      </c>
      <c r="S474" t="s">
        <v>53</v>
      </c>
      <c r="T474" t="s">
        <v>53</v>
      </c>
      <c r="V474" s="9">
        <v>45930.000000000102</v>
      </c>
      <c r="W474">
        <v>9</v>
      </c>
      <c r="X474" t="s">
        <v>212</v>
      </c>
      <c r="Y474">
        <v>25906.98</v>
      </c>
      <c r="Z474" t="s">
        <v>53</v>
      </c>
      <c r="AA474" t="s">
        <v>62</v>
      </c>
      <c r="AJ474" t="s">
        <v>63</v>
      </c>
      <c r="AK474" t="s">
        <v>64</v>
      </c>
      <c r="AL474">
        <v>1</v>
      </c>
      <c r="AM474" t="s">
        <v>2275</v>
      </c>
      <c r="AO474" s="9">
        <v>45937.000000000102</v>
      </c>
      <c r="AP474" t="s">
        <v>53</v>
      </c>
      <c r="AS474" t="s">
        <v>53</v>
      </c>
      <c r="AT474" t="s">
        <v>968</v>
      </c>
      <c r="AU474">
        <v>0</v>
      </c>
      <c r="AV474" t="s">
        <v>53</v>
      </c>
      <c r="AW474" t="s">
        <v>70</v>
      </c>
      <c r="AX474" t="s">
        <v>71</v>
      </c>
      <c r="AY474" t="s">
        <v>53</v>
      </c>
      <c r="AZ474" s="12" t="s">
        <v>2276</v>
      </c>
      <c r="BA474" t="s">
        <v>53</v>
      </c>
      <c r="BB474" t="s">
        <v>73</v>
      </c>
      <c r="BC474" t="s">
        <v>268</v>
      </c>
      <c r="BE474">
        <v>0</v>
      </c>
      <c r="BF474" t="s">
        <v>61</v>
      </c>
    </row>
    <row r="475" spans="1:58" customFormat="1" ht="28.8" x14ac:dyDescent="0.3">
      <c r="A475" s="9">
        <v>45930.000000000102</v>
      </c>
      <c r="B475" t="s">
        <v>50</v>
      </c>
      <c r="C475" t="s">
        <v>269</v>
      </c>
      <c r="D475" t="s">
        <v>52</v>
      </c>
      <c r="E475" t="s">
        <v>53</v>
      </c>
      <c r="F475" t="s">
        <v>53</v>
      </c>
      <c r="G475">
        <v>1</v>
      </c>
      <c r="H475">
        <v>474</v>
      </c>
      <c r="I475">
        <v>-9904.41</v>
      </c>
      <c r="J475" s="10">
        <f t="shared" si="8"/>
        <v>9904.41</v>
      </c>
      <c r="P475" s="11" t="s">
        <v>270</v>
      </c>
      <c r="Q475" t="s">
        <v>53</v>
      </c>
      <c r="R475" t="s">
        <v>53</v>
      </c>
      <c r="S475" t="s">
        <v>53</v>
      </c>
      <c r="T475" t="s">
        <v>53</v>
      </c>
      <c r="V475" s="9">
        <v>45930.000000000102</v>
      </c>
      <c r="W475">
        <v>9</v>
      </c>
      <c r="X475" t="s">
        <v>274</v>
      </c>
      <c r="Y475">
        <v>9904.41</v>
      </c>
      <c r="Z475" t="s">
        <v>53</v>
      </c>
      <c r="AA475" t="s">
        <v>62</v>
      </c>
      <c r="AJ475" t="s">
        <v>63</v>
      </c>
      <c r="AK475" t="s">
        <v>64</v>
      </c>
      <c r="AL475">
        <v>1</v>
      </c>
      <c r="AM475" t="s">
        <v>2277</v>
      </c>
      <c r="AO475" s="9">
        <v>45937.000000000102</v>
      </c>
      <c r="AP475" t="s">
        <v>53</v>
      </c>
      <c r="AS475" t="s">
        <v>53</v>
      </c>
      <c r="AT475" t="s">
        <v>1312</v>
      </c>
      <c r="AU475">
        <v>0</v>
      </c>
      <c r="AV475" t="s">
        <v>53</v>
      </c>
      <c r="AW475" t="s">
        <v>70</v>
      </c>
      <c r="AX475" t="s">
        <v>71</v>
      </c>
      <c r="AY475" t="s">
        <v>53</v>
      </c>
      <c r="AZ475" s="12" t="s">
        <v>2278</v>
      </c>
      <c r="BA475" t="s">
        <v>53</v>
      </c>
      <c r="BB475" t="s">
        <v>73</v>
      </c>
      <c r="BC475" t="s">
        <v>74</v>
      </c>
      <c r="BE475">
        <v>0</v>
      </c>
      <c r="BF475" t="s">
        <v>61</v>
      </c>
    </row>
    <row r="476" spans="1:58" customFormat="1" x14ac:dyDescent="0.3">
      <c r="A476" s="9">
        <v>45936.000000000102</v>
      </c>
      <c r="B476" t="s">
        <v>50</v>
      </c>
      <c r="C476" t="s">
        <v>647</v>
      </c>
      <c r="D476" t="s">
        <v>52</v>
      </c>
      <c r="E476" t="s">
        <v>53</v>
      </c>
      <c r="F476" t="s">
        <v>53</v>
      </c>
      <c r="G476">
        <v>1</v>
      </c>
      <c r="H476">
        <v>475</v>
      </c>
      <c r="I476">
        <v>-25.2</v>
      </c>
      <c r="J476" s="10">
        <f t="shared" si="8"/>
        <v>25.2</v>
      </c>
      <c r="K476" t="s">
        <v>107</v>
      </c>
      <c r="L476" t="s">
        <v>160</v>
      </c>
      <c r="M476" t="s">
        <v>161</v>
      </c>
      <c r="N476" t="s">
        <v>98</v>
      </c>
      <c r="O476" t="s">
        <v>58</v>
      </c>
      <c r="P476" s="11" t="s">
        <v>648</v>
      </c>
      <c r="Q476" t="s">
        <v>649</v>
      </c>
      <c r="R476" t="s">
        <v>94</v>
      </c>
      <c r="S476" t="s">
        <v>98</v>
      </c>
      <c r="T476" t="s">
        <v>58</v>
      </c>
      <c r="U476" t="s">
        <v>61</v>
      </c>
      <c r="V476" s="9">
        <v>45936.000000000102</v>
      </c>
      <c r="W476">
        <v>3</v>
      </c>
      <c r="X476" t="s">
        <v>745</v>
      </c>
      <c r="Y476">
        <v>25.2</v>
      </c>
      <c r="Z476" t="s">
        <v>53</v>
      </c>
      <c r="AA476" t="s">
        <v>62</v>
      </c>
      <c r="AJ476" t="s">
        <v>63</v>
      </c>
      <c r="AK476" t="s">
        <v>64</v>
      </c>
      <c r="AL476">
        <v>1</v>
      </c>
      <c r="AM476" t="s">
        <v>640</v>
      </c>
      <c r="AO476" s="9">
        <v>45937.000000000102</v>
      </c>
      <c r="AP476" t="s">
        <v>651</v>
      </c>
      <c r="AQ476" t="s">
        <v>117</v>
      </c>
      <c r="AR476" t="s">
        <v>167</v>
      </c>
      <c r="AS476" t="s">
        <v>651</v>
      </c>
      <c r="AT476" t="s">
        <v>231</v>
      </c>
      <c r="AU476">
        <v>0</v>
      </c>
      <c r="AV476" t="s">
        <v>53</v>
      </c>
      <c r="AW476" t="s">
        <v>70</v>
      </c>
      <c r="AX476" t="s">
        <v>71</v>
      </c>
      <c r="AY476" t="s">
        <v>53</v>
      </c>
      <c r="AZ476" s="12" t="s">
        <v>2279</v>
      </c>
      <c r="BA476" t="s">
        <v>53</v>
      </c>
      <c r="BB476" t="s">
        <v>73</v>
      </c>
      <c r="BC476" t="s">
        <v>268</v>
      </c>
      <c r="BE476">
        <v>0</v>
      </c>
      <c r="BF476" t="s">
        <v>61</v>
      </c>
    </row>
    <row r="477" spans="1:58" customFormat="1" ht="43.2" x14ac:dyDescent="0.3">
      <c r="A477" s="9">
        <v>45967.000000000102</v>
      </c>
      <c r="B477" t="s">
        <v>50</v>
      </c>
      <c r="C477" t="s">
        <v>390</v>
      </c>
      <c r="D477" t="s">
        <v>52</v>
      </c>
      <c r="E477" t="s">
        <v>53</v>
      </c>
      <c r="F477" t="s">
        <v>53</v>
      </c>
      <c r="G477">
        <v>1</v>
      </c>
      <c r="H477">
        <v>476</v>
      </c>
      <c r="I477">
        <v>-2579.7600000000002</v>
      </c>
      <c r="J477" s="10">
        <f t="shared" si="8"/>
        <v>2579.7600000000002</v>
      </c>
      <c r="K477" t="s">
        <v>378</v>
      </c>
      <c r="L477" t="s">
        <v>379</v>
      </c>
      <c r="M477" t="s">
        <v>129</v>
      </c>
      <c r="N477" t="s">
        <v>53</v>
      </c>
      <c r="O477" t="s">
        <v>53</v>
      </c>
      <c r="P477" s="11" t="s">
        <v>391</v>
      </c>
      <c r="Q477" t="s">
        <v>392</v>
      </c>
      <c r="R477" t="s">
        <v>393</v>
      </c>
      <c r="S477" t="s">
        <v>333</v>
      </c>
      <c r="T477" t="s">
        <v>334</v>
      </c>
      <c r="U477" t="s">
        <v>61</v>
      </c>
      <c r="V477" s="9">
        <v>45936.000000000102</v>
      </c>
      <c r="W477">
        <v>3</v>
      </c>
      <c r="X477" t="s">
        <v>745</v>
      </c>
      <c r="Y477">
        <v>2579.7600000000002</v>
      </c>
      <c r="Z477" t="s">
        <v>53</v>
      </c>
      <c r="AA477" t="s">
        <v>62</v>
      </c>
      <c r="AJ477" t="s">
        <v>63</v>
      </c>
      <c r="AK477" t="s">
        <v>64</v>
      </c>
      <c r="AL477">
        <v>1</v>
      </c>
      <c r="AM477" t="s">
        <v>1556</v>
      </c>
      <c r="AO477" s="9">
        <v>45937.000000000102</v>
      </c>
      <c r="AP477" t="s">
        <v>395</v>
      </c>
      <c r="AQ477" t="s">
        <v>386</v>
      </c>
      <c r="AR477" t="s">
        <v>387</v>
      </c>
      <c r="AS477" t="s">
        <v>53</v>
      </c>
      <c r="AT477" t="s">
        <v>706</v>
      </c>
      <c r="AU477">
        <v>0</v>
      </c>
      <c r="AV477" t="s">
        <v>53</v>
      </c>
      <c r="AW477" t="s">
        <v>70</v>
      </c>
      <c r="AX477" t="s">
        <v>71</v>
      </c>
      <c r="AY477" t="s">
        <v>53</v>
      </c>
      <c r="AZ477" s="12" t="s">
        <v>2280</v>
      </c>
      <c r="BA477" t="s">
        <v>53</v>
      </c>
      <c r="BB477" t="s">
        <v>73</v>
      </c>
      <c r="BC477" t="s">
        <v>74</v>
      </c>
      <c r="BE477">
        <v>0</v>
      </c>
      <c r="BF477" t="s">
        <v>61</v>
      </c>
    </row>
    <row r="478" spans="1:58" customFormat="1" ht="43.2" x14ac:dyDescent="0.3">
      <c r="A478" s="9">
        <v>45967.000000000102</v>
      </c>
      <c r="B478" t="s">
        <v>50</v>
      </c>
      <c r="C478" t="s">
        <v>377</v>
      </c>
      <c r="D478" t="s">
        <v>52</v>
      </c>
      <c r="E478" t="s">
        <v>53</v>
      </c>
      <c r="F478" t="s">
        <v>53</v>
      </c>
      <c r="G478">
        <v>1</v>
      </c>
      <c r="H478">
        <v>477</v>
      </c>
      <c r="I478">
        <v>-1292.82</v>
      </c>
      <c r="J478" s="10">
        <f t="shared" si="8"/>
        <v>1292.82</v>
      </c>
      <c r="K478" t="s">
        <v>378</v>
      </c>
      <c r="L478" t="s">
        <v>379</v>
      </c>
      <c r="M478" t="s">
        <v>129</v>
      </c>
      <c r="N478" t="s">
        <v>53</v>
      </c>
      <c r="O478" t="s">
        <v>53</v>
      </c>
      <c r="P478" s="11" t="s">
        <v>380</v>
      </c>
      <c r="Q478" t="s">
        <v>381</v>
      </c>
      <c r="R478" t="s">
        <v>382</v>
      </c>
      <c r="S478" t="s">
        <v>113</v>
      </c>
      <c r="T478" t="s">
        <v>114</v>
      </c>
      <c r="U478" t="s">
        <v>61</v>
      </c>
      <c r="V478" s="9">
        <v>45936.000000000102</v>
      </c>
      <c r="W478">
        <v>3</v>
      </c>
      <c r="X478" t="s">
        <v>745</v>
      </c>
      <c r="Y478">
        <v>1292.82</v>
      </c>
      <c r="Z478" t="s">
        <v>53</v>
      </c>
      <c r="AA478" t="s">
        <v>62</v>
      </c>
      <c r="AJ478" t="s">
        <v>63</v>
      </c>
      <c r="AK478" t="s">
        <v>64</v>
      </c>
      <c r="AL478">
        <v>1</v>
      </c>
      <c r="AM478" t="s">
        <v>384</v>
      </c>
      <c r="AO478" s="9">
        <v>45937.000000000102</v>
      </c>
      <c r="AP478" t="s">
        <v>385</v>
      </c>
      <c r="AQ478" t="s">
        <v>386</v>
      </c>
      <c r="AR478" t="s">
        <v>387</v>
      </c>
      <c r="AS478" t="s">
        <v>53</v>
      </c>
      <c r="AT478" t="s">
        <v>388</v>
      </c>
      <c r="AU478">
        <v>0</v>
      </c>
      <c r="AV478" t="s">
        <v>53</v>
      </c>
      <c r="AW478" t="s">
        <v>70</v>
      </c>
      <c r="AX478" t="s">
        <v>71</v>
      </c>
      <c r="AY478" t="s">
        <v>53</v>
      </c>
      <c r="AZ478" s="12" t="s">
        <v>2281</v>
      </c>
      <c r="BA478" t="s">
        <v>53</v>
      </c>
      <c r="BB478" t="s">
        <v>73</v>
      </c>
      <c r="BC478" t="s">
        <v>268</v>
      </c>
      <c r="BE478">
        <v>0</v>
      </c>
      <c r="BF478" t="s">
        <v>61</v>
      </c>
    </row>
    <row r="479" spans="1:58" customFormat="1" ht="28.8" x14ac:dyDescent="0.3">
      <c r="A479" s="9">
        <v>45997.000000000102</v>
      </c>
      <c r="B479" t="s">
        <v>50</v>
      </c>
      <c r="C479" t="s">
        <v>398</v>
      </c>
      <c r="D479" t="s">
        <v>52</v>
      </c>
      <c r="E479" t="s">
        <v>53</v>
      </c>
      <c r="F479" t="s">
        <v>53</v>
      </c>
      <c r="G479">
        <v>1</v>
      </c>
      <c r="H479">
        <v>478</v>
      </c>
      <c r="I479">
        <v>-1176.06</v>
      </c>
      <c r="J479" s="10">
        <f t="shared" si="8"/>
        <v>1176.06</v>
      </c>
      <c r="K479" t="s">
        <v>378</v>
      </c>
      <c r="L479" t="s">
        <v>379</v>
      </c>
      <c r="M479" t="s">
        <v>129</v>
      </c>
      <c r="N479" t="s">
        <v>53</v>
      </c>
      <c r="O479" t="s">
        <v>53</v>
      </c>
      <c r="P479" s="11" t="s">
        <v>399</v>
      </c>
      <c r="Q479" t="s">
        <v>400</v>
      </c>
      <c r="R479" t="s">
        <v>401</v>
      </c>
      <c r="S479" t="s">
        <v>333</v>
      </c>
      <c r="T479" t="s">
        <v>334</v>
      </c>
      <c r="U479" t="s">
        <v>61</v>
      </c>
      <c r="V479" s="9">
        <v>45936.000000000102</v>
      </c>
      <c r="W479">
        <v>3</v>
      </c>
      <c r="X479" t="s">
        <v>745</v>
      </c>
      <c r="Y479">
        <v>1176.06</v>
      </c>
      <c r="Z479" t="s">
        <v>53</v>
      </c>
      <c r="AA479" t="s">
        <v>62</v>
      </c>
      <c r="AJ479" t="s">
        <v>63</v>
      </c>
      <c r="AK479" t="s">
        <v>64</v>
      </c>
      <c r="AL479">
        <v>1</v>
      </c>
      <c r="AM479" t="s">
        <v>402</v>
      </c>
      <c r="AO479" s="9">
        <v>45937.000000000102</v>
      </c>
      <c r="AP479" t="s">
        <v>403</v>
      </c>
      <c r="AQ479" t="s">
        <v>386</v>
      </c>
      <c r="AR479" t="s">
        <v>387</v>
      </c>
      <c r="AS479" t="s">
        <v>53</v>
      </c>
      <c r="AT479" t="s">
        <v>404</v>
      </c>
      <c r="AU479">
        <v>0</v>
      </c>
      <c r="AV479" t="s">
        <v>53</v>
      </c>
      <c r="AW479" t="s">
        <v>70</v>
      </c>
      <c r="AX479" t="s">
        <v>71</v>
      </c>
      <c r="AY479" t="s">
        <v>53</v>
      </c>
      <c r="AZ479" s="12" t="s">
        <v>2282</v>
      </c>
      <c r="BA479" t="s">
        <v>53</v>
      </c>
      <c r="BB479" t="s">
        <v>73</v>
      </c>
      <c r="BC479" t="s">
        <v>268</v>
      </c>
      <c r="BE479">
        <v>0</v>
      </c>
      <c r="BF479" t="s">
        <v>61</v>
      </c>
    </row>
    <row r="480" spans="1:58" customFormat="1" x14ac:dyDescent="0.3">
      <c r="A480" s="9">
        <v>45967.000000000102</v>
      </c>
      <c r="B480" t="s">
        <v>50</v>
      </c>
      <c r="C480" t="s">
        <v>473</v>
      </c>
      <c r="D480" t="s">
        <v>52</v>
      </c>
      <c r="E480" t="s">
        <v>53</v>
      </c>
      <c r="F480" t="s">
        <v>53</v>
      </c>
      <c r="G480">
        <v>1</v>
      </c>
      <c r="H480">
        <v>479</v>
      </c>
      <c r="I480">
        <v>-255</v>
      </c>
      <c r="J480" s="10">
        <f t="shared" si="8"/>
        <v>255</v>
      </c>
      <c r="P480" s="11" t="s">
        <v>474</v>
      </c>
      <c r="Q480" t="s">
        <v>475</v>
      </c>
      <c r="R480" t="s">
        <v>476</v>
      </c>
      <c r="S480" t="s">
        <v>333</v>
      </c>
      <c r="T480" t="s">
        <v>334</v>
      </c>
      <c r="U480" t="s">
        <v>61</v>
      </c>
      <c r="V480" s="9">
        <v>45937.000000000102</v>
      </c>
      <c r="W480">
        <v>9</v>
      </c>
      <c r="X480" t="s">
        <v>745</v>
      </c>
      <c r="Y480">
        <v>255</v>
      </c>
      <c r="Z480" t="s">
        <v>53</v>
      </c>
      <c r="AA480" t="s">
        <v>62</v>
      </c>
      <c r="AJ480" t="s">
        <v>63</v>
      </c>
      <c r="AK480" t="s">
        <v>64</v>
      </c>
      <c r="AL480">
        <v>1</v>
      </c>
      <c r="AM480" t="s">
        <v>1718</v>
      </c>
      <c r="AO480" s="9">
        <v>45937.000000000102</v>
      </c>
      <c r="AP480" t="s">
        <v>478</v>
      </c>
      <c r="AS480" t="s">
        <v>53</v>
      </c>
      <c r="AT480" t="s">
        <v>120</v>
      </c>
      <c r="AU480">
        <v>0</v>
      </c>
      <c r="AV480" t="s">
        <v>53</v>
      </c>
      <c r="AW480" t="s">
        <v>70</v>
      </c>
      <c r="AX480" t="s">
        <v>71</v>
      </c>
      <c r="AY480" t="s">
        <v>53</v>
      </c>
      <c r="AZ480" s="12" t="s">
        <v>2283</v>
      </c>
      <c r="BA480" t="s">
        <v>53</v>
      </c>
      <c r="BB480" t="s">
        <v>73</v>
      </c>
      <c r="BC480" t="s">
        <v>268</v>
      </c>
      <c r="BE480">
        <v>0</v>
      </c>
      <c r="BF480" t="s">
        <v>61</v>
      </c>
    </row>
    <row r="481" spans="1:58" customFormat="1" ht="28.8" x14ac:dyDescent="0.3">
      <c r="A481" s="9">
        <v>45960.000000000102</v>
      </c>
      <c r="B481" t="s">
        <v>50</v>
      </c>
      <c r="C481" t="s">
        <v>461</v>
      </c>
      <c r="D481" t="s">
        <v>52</v>
      </c>
      <c r="E481" t="s">
        <v>53</v>
      </c>
      <c r="F481" t="s">
        <v>53</v>
      </c>
      <c r="G481">
        <v>1</v>
      </c>
      <c r="H481">
        <v>480</v>
      </c>
      <c r="I481">
        <v>-1899.31</v>
      </c>
      <c r="J481" s="10">
        <f t="shared" si="8"/>
        <v>1899.31</v>
      </c>
      <c r="K481" t="s">
        <v>462</v>
      </c>
      <c r="L481" t="s">
        <v>463</v>
      </c>
      <c r="M481" t="s">
        <v>464</v>
      </c>
      <c r="N481" t="s">
        <v>113</v>
      </c>
      <c r="O481" t="s">
        <v>114</v>
      </c>
      <c r="P481" s="11" t="s">
        <v>465</v>
      </c>
      <c r="Q481" t="s">
        <v>466</v>
      </c>
      <c r="R481" t="s">
        <v>467</v>
      </c>
      <c r="S481" t="s">
        <v>333</v>
      </c>
      <c r="T481" t="s">
        <v>334</v>
      </c>
      <c r="U481" t="s">
        <v>61</v>
      </c>
      <c r="V481" s="9">
        <v>45930.000000000102</v>
      </c>
      <c r="W481">
        <v>3</v>
      </c>
      <c r="X481" t="s">
        <v>745</v>
      </c>
      <c r="Y481">
        <v>1899.31</v>
      </c>
      <c r="Z481" t="s">
        <v>53</v>
      </c>
      <c r="AA481" t="s">
        <v>62</v>
      </c>
      <c r="AJ481" t="s">
        <v>63</v>
      </c>
      <c r="AK481" t="s">
        <v>64</v>
      </c>
      <c r="AL481">
        <v>1</v>
      </c>
      <c r="AM481" t="s">
        <v>2284</v>
      </c>
      <c r="AO481" s="9">
        <v>45937.000000000102</v>
      </c>
      <c r="AP481" t="s">
        <v>53</v>
      </c>
      <c r="AQ481" t="s">
        <v>469</v>
      </c>
      <c r="AR481" t="s">
        <v>470</v>
      </c>
      <c r="AS481" t="s">
        <v>53</v>
      </c>
      <c r="AT481" t="s">
        <v>2285</v>
      </c>
      <c r="AU481">
        <v>0</v>
      </c>
      <c r="AV481" t="s">
        <v>53</v>
      </c>
      <c r="AW481" t="s">
        <v>70</v>
      </c>
      <c r="AX481" t="s">
        <v>71</v>
      </c>
      <c r="AY481" t="s">
        <v>53</v>
      </c>
      <c r="AZ481" s="12" t="s">
        <v>2286</v>
      </c>
      <c r="BA481" t="s">
        <v>53</v>
      </c>
      <c r="BB481" t="s">
        <v>73</v>
      </c>
      <c r="BC481" t="s">
        <v>268</v>
      </c>
      <c r="BE481">
        <v>0</v>
      </c>
      <c r="BF481" t="s">
        <v>61</v>
      </c>
    </row>
    <row r="482" spans="1:58" customFormat="1" ht="43.2" x14ac:dyDescent="0.3">
      <c r="A482" s="9">
        <v>45931.000000000102</v>
      </c>
      <c r="B482" t="s">
        <v>50</v>
      </c>
      <c r="C482" t="s">
        <v>106</v>
      </c>
      <c r="D482" t="s">
        <v>52</v>
      </c>
      <c r="E482" t="s">
        <v>53</v>
      </c>
      <c r="F482" t="s">
        <v>53</v>
      </c>
      <c r="G482">
        <v>1</v>
      </c>
      <c r="H482">
        <v>481</v>
      </c>
      <c r="I482">
        <v>-240</v>
      </c>
      <c r="J482" s="10">
        <f t="shared" si="8"/>
        <v>240</v>
      </c>
      <c r="K482" t="s">
        <v>107</v>
      </c>
      <c r="L482" t="s">
        <v>108</v>
      </c>
      <c r="M482" t="s">
        <v>109</v>
      </c>
      <c r="N482" t="s">
        <v>53</v>
      </c>
      <c r="O482" t="s">
        <v>53</v>
      </c>
      <c r="P482" s="11" t="s">
        <v>110</v>
      </c>
      <c r="Q482" t="s">
        <v>2287</v>
      </c>
      <c r="R482" t="s">
        <v>2288</v>
      </c>
      <c r="S482" t="s">
        <v>113</v>
      </c>
      <c r="T482" t="s">
        <v>114</v>
      </c>
      <c r="U482" t="s">
        <v>61</v>
      </c>
      <c r="V482" s="9">
        <v>45898.000000000102</v>
      </c>
      <c r="W482">
        <v>62</v>
      </c>
      <c r="X482" t="s">
        <v>53</v>
      </c>
      <c r="Y482">
        <v>240</v>
      </c>
      <c r="Z482" t="s">
        <v>53</v>
      </c>
      <c r="AA482" t="s">
        <v>62</v>
      </c>
      <c r="AJ482" t="s">
        <v>70</v>
      </c>
      <c r="AK482" t="s">
        <v>64</v>
      </c>
      <c r="AL482">
        <v>1</v>
      </c>
      <c r="AM482" t="s">
        <v>122</v>
      </c>
      <c r="AO482" s="9">
        <v>45937.000000000102</v>
      </c>
      <c r="AP482" t="s">
        <v>116</v>
      </c>
      <c r="AQ482" t="s">
        <v>117</v>
      </c>
      <c r="AR482" t="s">
        <v>118</v>
      </c>
      <c r="AS482" t="s">
        <v>119</v>
      </c>
      <c r="AT482" t="s">
        <v>120</v>
      </c>
      <c r="AU482">
        <v>0</v>
      </c>
      <c r="AV482" t="s">
        <v>53</v>
      </c>
      <c r="AW482" t="s">
        <v>70</v>
      </c>
      <c r="AX482" t="s">
        <v>71</v>
      </c>
      <c r="AY482" t="s">
        <v>53</v>
      </c>
      <c r="AZ482" s="12" t="s">
        <v>2289</v>
      </c>
      <c r="BA482" t="s">
        <v>53</v>
      </c>
      <c r="BB482" t="s">
        <v>73</v>
      </c>
      <c r="BC482" t="s">
        <v>74</v>
      </c>
      <c r="BD482" s="9">
        <v>45707.000000000102</v>
      </c>
      <c r="BE482">
        <v>13</v>
      </c>
      <c r="BF482" t="s">
        <v>61</v>
      </c>
    </row>
    <row r="483" spans="1:58" customFormat="1" ht="43.2" x14ac:dyDescent="0.3">
      <c r="A483" s="9">
        <v>45939.000000000102</v>
      </c>
      <c r="B483" t="s">
        <v>50</v>
      </c>
      <c r="C483" t="s">
        <v>1485</v>
      </c>
      <c r="D483" t="s">
        <v>52</v>
      </c>
      <c r="E483" t="s">
        <v>53</v>
      </c>
      <c r="F483" t="s">
        <v>53</v>
      </c>
      <c r="G483">
        <v>1</v>
      </c>
      <c r="H483">
        <v>482</v>
      </c>
      <c r="I483">
        <v>-240</v>
      </c>
      <c r="J483" s="10">
        <f t="shared" si="8"/>
        <v>240</v>
      </c>
      <c r="K483" t="s">
        <v>427</v>
      </c>
      <c r="L483" t="s">
        <v>829</v>
      </c>
      <c r="M483" t="s">
        <v>161</v>
      </c>
      <c r="N483" t="s">
        <v>98</v>
      </c>
      <c r="O483" t="s">
        <v>53</v>
      </c>
      <c r="P483" s="11" t="s">
        <v>1486</v>
      </c>
      <c r="Q483" t="s">
        <v>1487</v>
      </c>
      <c r="R483" t="s">
        <v>529</v>
      </c>
      <c r="S483" t="s">
        <v>98</v>
      </c>
      <c r="T483" t="s">
        <v>58</v>
      </c>
      <c r="U483" t="s">
        <v>61</v>
      </c>
      <c r="V483" s="9">
        <v>45900.000000000102</v>
      </c>
      <c r="W483">
        <v>175</v>
      </c>
      <c r="X483" t="s">
        <v>53</v>
      </c>
      <c r="Y483">
        <v>240</v>
      </c>
      <c r="Z483" t="s">
        <v>53</v>
      </c>
      <c r="AA483" t="s">
        <v>62</v>
      </c>
      <c r="AJ483" t="s">
        <v>63</v>
      </c>
      <c r="AK483" t="s">
        <v>64</v>
      </c>
      <c r="AL483">
        <v>1</v>
      </c>
      <c r="AM483" t="s">
        <v>122</v>
      </c>
      <c r="AO483" s="9">
        <v>45937.000000000102</v>
      </c>
      <c r="AP483" t="s">
        <v>1488</v>
      </c>
      <c r="AQ483" t="s">
        <v>434</v>
      </c>
      <c r="AR483" t="s">
        <v>834</v>
      </c>
      <c r="AS483" t="s">
        <v>1488</v>
      </c>
      <c r="AT483" t="s">
        <v>120</v>
      </c>
      <c r="AU483">
        <v>0</v>
      </c>
      <c r="AV483" t="s">
        <v>53</v>
      </c>
      <c r="AW483" t="s">
        <v>70</v>
      </c>
      <c r="AX483" t="s">
        <v>71</v>
      </c>
      <c r="AY483" t="s">
        <v>53</v>
      </c>
      <c r="AZ483" s="12" t="s">
        <v>2290</v>
      </c>
      <c r="BA483" t="s">
        <v>53</v>
      </c>
      <c r="BB483" t="s">
        <v>73</v>
      </c>
      <c r="BC483" t="s">
        <v>74</v>
      </c>
      <c r="BD483" s="9">
        <v>45707.000000000102</v>
      </c>
      <c r="BE483">
        <v>13</v>
      </c>
      <c r="BF483" t="s">
        <v>61</v>
      </c>
    </row>
    <row r="484" spans="1:58" customFormat="1" ht="43.2" x14ac:dyDescent="0.3">
      <c r="A484" s="9">
        <v>45945.000000000102</v>
      </c>
      <c r="B484" t="s">
        <v>50</v>
      </c>
      <c r="C484" t="s">
        <v>2099</v>
      </c>
      <c r="D484" t="s">
        <v>52</v>
      </c>
      <c r="E484" t="s">
        <v>53</v>
      </c>
      <c r="F484" t="s">
        <v>53</v>
      </c>
      <c r="G484">
        <v>1</v>
      </c>
      <c r="H484">
        <v>483</v>
      </c>
      <c r="I484">
        <v>-540</v>
      </c>
      <c r="J484" s="10">
        <f t="shared" si="8"/>
        <v>540</v>
      </c>
      <c r="K484" t="s">
        <v>107</v>
      </c>
      <c r="L484" t="s">
        <v>505</v>
      </c>
      <c r="M484" t="s">
        <v>161</v>
      </c>
      <c r="N484" t="s">
        <v>98</v>
      </c>
      <c r="O484" t="s">
        <v>58</v>
      </c>
      <c r="P484" s="11" t="s">
        <v>2100</v>
      </c>
      <c r="Q484" t="s">
        <v>2101</v>
      </c>
      <c r="R484" t="s">
        <v>94</v>
      </c>
      <c r="S484" t="s">
        <v>98</v>
      </c>
      <c r="T484" t="s">
        <v>58</v>
      </c>
      <c r="U484" t="s">
        <v>61</v>
      </c>
      <c r="V484" s="9">
        <v>45869.000000000102</v>
      </c>
      <c r="W484">
        <v>267</v>
      </c>
      <c r="X484" t="s">
        <v>432</v>
      </c>
      <c r="Y484">
        <v>540</v>
      </c>
      <c r="Z484" t="s">
        <v>53</v>
      </c>
      <c r="AA484" t="s">
        <v>62</v>
      </c>
      <c r="AJ484" t="s">
        <v>63</v>
      </c>
      <c r="AK484" t="s">
        <v>64</v>
      </c>
      <c r="AL484">
        <v>1</v>
      </c>
      <c r="AM484" t="s">
        <v>2291</v>
      </c>
      <c r="AO484" s="9">
        <v>45937.000000000102</v>
      </c>
      <c r="AP484" t="s">
        <v>2103</v>
      </c>
      <c r="AQ484" t="s">
        <v>117</v>
      </c>
      <c r="AR484" t="s">
        <v>241</v>
      </c>
      <c r="AS484" t="s">
        <v>2103</v>
      </c>
      <c r="AT484" t="s">
        <v>120</v>
      </c>
      <c r="AU484">
        <v>0</v>
      </c>
      <c r="AV484" t="s">
        <v>53</v>
      </c>
      <c r="AW484" t="s">
        <v>70</v>
      </c>
      <c r="AX484" t="s">
        <v>71</v>
      </c>
      <c r="AY484" t="s">
        <v>53</v>
      </c>
      <c r="AZ484" s="12" t="s">
        <v>2292</v>
      </c>
      <c r="BA484" t="s">
        <v>53</v>
      </c>
      <c r="BB484" t="s">
        <v>73</v>
      </c>
      <c r="BC484" t="s">
        <v>294</v>
      </c>
      <c r="BD484" s="9">
        <v>45848.000000000102</v>
      </c>
      <c r="BE484">
        <v>30</v>
      </c>
      <c r="BF484" t="s">
        <v>61</v>
      </c>
    </row>
    <row r="485" spans="1:58" customFormat="1" ht="28.8" x14ac:dyDescent="0.3">
      <c r="A485" s="9">
        <v>45940.000000000102</v>
      </c>
      <c r="B485" t="s">
        <v>50</v>
      </c>
      <c r="C485" t="s">
        <v>437</v>
      </c>
      <c r="D485" t="s">
        <v>52</v>
      </c>
      <c r="E485" t="s">
        <v>53</v>
      </c>
      <c r="F485" t="s">
        <v>53</v>
      </c>
      <c r="G485">
        <v>1</v>
      </c>
      <c r="H485">
        <v>484</v>
      </c>
      <c r="I485">
        <v>-611.04999999999995</v>
      </c>
      <c r="J485" s="10">
        <f t="shared" si="8"/>
        <v>611.04999999999995</v>
      </c>
      <c r="K485" t="s">
        <v>172</v>
      </c>
      <c r="L485" t="s">
        <v>438</v>
      </c>
      <c r="M485" t="s">
        <v>439</v>
      </c>
      <c r="N485" t="s">
        <v>53</v>
      </c>
      <c r="O485" t="s">
        <v>53</v>
      </c>
      <c r="P485" s="11" t="s">
        <v>440</v>
      </c>
      <c r="Q485" t="s">
        <v>441</v>
      </c>
      <c r="R485" t="s">
        <v>442</v>
      </c>
      <c r="S485" t="s">
        <v>443</v>
      </c>
      <c r="T485" t="s">
        <v>294</v>
      </c>
      <c r="U485" t="s">
        <v>61</v>
      </c>
      <c r="V485" s="9">
        <v>45908.000000000102</v>
      </c>
      <c r="W485">
        <v>152168</v>
      </c>
      <c r="X485" t="s">
        <v>444</v>
      </c>
      <c r="Y485">
        <v>611.04999999999995</v>
      </c>
      <c r="Z485" t="s">
        <v>53</v>
      </c>
      <c r="AA485" t="s">
        <v>62</v>
      </c>
      <c r="AJ485" t="s">
        <v>63</v>
      </c>
      <c r="AK485" t="s">
        <v>64</v>
      </c>
      <c r="AL485">
        <v>1</v>
      </c>
      <c r="AM485" t="s">
        <v>2293</v>
      </c>
      <c r="AO485" s="9">
        <v>45937.000000000102</v>
      </c>
      <c r="AP485" t="s">
        <v>446</v>
      </c>
      <c r="AQ485" t="s">
        <v>181</v>
      </c>
      <c r="AR485" t="s">
        <v>447</v>
      </c>
      <c r="AS485" t="s">
        <v>446</v>
      </c>
      <c r="AT485" t="s">
        <v>1105</v>
      </c>
      <c r="AU485">
        <v>0</v>
      </c>
      <c r="AV485" t="s">
        <v>53</v>
      </c>
      <c r="AW485" t="s">
        <v>70</v>
      </c>
      <c r="AX485" t="s">
        <v>71</v>
      </c>
      <c r="AY485" t="s">
        <v>53</v>
      </c>
      <c r="AZ485" s="12" t="s">
        <v>2294</v>
      </c>
      <c r="BA485" t="s">
        <v>53</v>
      </c>
      <c r="BB485" t="s">
        <v>73</v>
      </c>
      <c r="BC485" t="s">
        <v>74</v>
      </c>
      <c r="BD485" s="9">
        <v>45264.000000000102</v>
      </c>
      <c r="BE485">
        <v>76</v>
      </c>
      <c r="BF485" t="s">
        <v>61</v>
      </c>
    </row>
    <row r="486" spans="1:58" customFormat="1" ht="28.8" x14ac:dyDescent="0.3">
      <c r="A486" s="9">
        <v>45946.000000000102</v>
      </c>
      <c r="B486" t="s">
        <v>50</v>
      </c>
      <c r="C486" t="s">
        <v>2295</v>
      </c>
      <c r="D486" t="s">
        <v>52</v>
      </c>
      <c r="E486" t="s">
        <v>53</v>
      </c>
      <c r="F486" t="s">
        <v>53</v>
      </c>
      <c r="G486">
        <v>1</v>
      </c>
      <c r="H486">
        <v>485</v>
      </c>
      <c r="I486">
        <v>-2520</v>
      </c>
      <c r="J486" s="10">
        <f t="shared" si="8"/>
        <v>2520</v>
      </c>
      <c r="K486" t="s">
        <v>769</v>
      </c>
      <c r="L486" t="s">
        <v>2296</v>
      </c>
      <c r="M486" t="s">
        <v>2297</v>
      </c>
      <c r="N486" t="s">
        <v>2298</v>
      </c>
      <c r="O486" t="s">
        <v>114</v>
      </c>
      <c r="P486" s="11" t="s">
        <v>2299</v>
      </c>
      <c r="Q486" t="s">
        <v>2300</v>
      </c>
      <c r="R486" t="s">
        <v>1277</v>
      </c>
      <c r="S486" t="s">
        <v>113</v>
      </c>
      <c r="T486" t="s">
        <v>114</v>
      </c>
      <c r="U486" t="s">
        <v>61</v>
      </c>
      <c r="V486" s="9">
        <v>45909.000000000102</v>
      </c>
      <c r="W486">
        <v>260</v>
      </c>
      <c r="X486" t="s">
        <v>2301</v>
      </c>
      <c r="Y486">
        <v>2520</v>
      </c>
      <c r="Z486" t="s">
        <v>53</v>
      </c>
      <c r="AA486" t="s">
        <v>62</v>
      </c>
      <c r="AJ486" t="s">
        <v>63</v>
      </c>
      <c r="AK486" t="s">
        <v>64</v>
      </c>
      <c r="AL486">
        <v>1</v>
      </c>
      <c r="AM486" t="s">
        <v>2302</v>
      </c>
      <c r="AO486" s="9">
        <v>45937.000000000102</v>
      </c>
      <c r="AP486" t="s">
        <v>2303</v>
      </c>
      <c r="AQ486" t="s">
        <v>775</v>
      </c>
      <c r="AR486" t="s">
        <v>2304</v>
      </c>
      <c r="AS486" t="s">
        <v>2303</v>
      </c>
      <c r="AT486" t="s">
        <v>120</v>
      </c>
      <c r="AU486">
        <v>0</v>
      </c>
      <c r="AV486" t="s">
        <v>53</v>
      </c>
      <c r="AW486" t="s">
        <v>70</v>
      </c>
      <c r="AX486" t="s">
        <v>71</v>
      </c>
      <c r="AY486" t="s">
        <v>53</v>
      </c>
      <c r="AZ486" s="12" t="s">
        <v>2305</v>
      </c>
      <c r="BA486" t="s">
        <v>53</v>
      </c>
      <c r="BB486" t="s">
        <v>73</v>
      </c>
      <c r="BC486" t="s">
        <v>74</v>
      </c>
      <c r="BD486" s="9">
        <v>45756.000000000102</v>
      </c>
      <c r="BE486">
        <v>30</v>
      </c>
      <c r="BF486" t="s">
        <v>61</v>
      </c>
    </row>
    <row r="487" spans="1:58" customFormat="1" ht="28.8" x14ac:dyDescent="0.3">
      <c r="A487" s="9">
        <v>45937.000000000102</v>
      </c>
      <c r="B487" t="s">
        <v>50</v>
      </c>
      <c r="C487" t="s">
        <v>543</v>
      </c>
      <c r="D487" t="s">
        <v>52</v>
      </c>
      <c r="E487" t="s">
        <v>53</v>
      </c>
      <c r="F487" t="s">
        <v>53</v>
      </c>
      <c r="G487">
        <v>1</v>
      </c>
      <c r="H487">
        <v>486</v>
      </c>
      <c r="I487">
        <v>-38.89</v>
      </c>
      <c r="J487" s="10">
        <f t="shared" si="8"/>
        <v>38.89</v>
      </c>
      <c r="P487" s="11" t="s">
        <v>107</v>
      </c>
      <c r="Q487" t="s">
        <v>544</v>
      </c>
      <c r="R487" t="s">
        <v>545</v>
      </c>
      <c r="S487" t="s">
        <v>546</v>
      </c>
      <c r="T487" t="s">
        <v>547</v>
      </c>
      <c r="U487" t="s">
        <v>61</v>
      </c>
      <c r="V487" s="9">
        <v>45937.000000000102</v>
      </c>
      <c r="W487">
        <v>3806</v>
      </c>
      <c r="X487" t="s">
        <v>432</v>
      </c>
      <c r="Y487">
        <v>38.89</v>
      </c>
      <c r="Z487" t="s">
        <v>53</v>
      </c>
      <c r="AA487" t="s">
        <v>62</v>
      </c>
      <c r="AJ487" t="s">
        <v>63</v>
      </c>
      <c r="AK487" t="s">
        <v>64</v>
      </c>
      <c r="AL487">
        <v>1</v>
      </c>
      <c r="AM487" t="s">
        <v>2306</v>
      </c>
      <c r="AO487" s="9">
        <v>45937.000000000102</v>
      </c>
      <c r="AP487" t="s">
        <v>549</v>
      </c>
      <c r="AS487" t="s">
        <v>550</v>
      </c>
      <c r="AT487" t="s">
        <v>89</v>
      </c>
      <c r="AU487">
        <v>0</v>
      </c>
      <c r="AV487" t="s">
        <v>70</v>
      </c>
      <c r="AW487" t="s">
        <v>53</v>
      </c>
      <c r="AX487" t="s">
        <v>71</v>
      </c>
      <c r="AY487" t="s">
        <v>53</v>
      </c>
      <c r="AZ487" s="12" t="s">
        <v>2307</v>
      </c>
      <c r="BA487" t="s">
        <v>53</v>
      </c>
      <c r="BB487" t="s">
        <v>73</v>
      </c>
      <c r="BC487" t="s">
        <v>268</v>
      </c>
      <c r="BE487">
        <v>0</v>
      </c>
      <c r="BF487" t="s">
        <v>61</v>
      </c>
    </row>
    <row r="488" spans="1:58" customFormat="1" ht="28.8" x14ac:dyDescent="0.3">
      <c r="A488" s="9">
        <v>45937.000000000102</v>
      </c>
      <c r="B488" t="s">
        <v>50</v>
      </c>
      <c r="C488" t="s">
        <v>543</v>
      </c>
      <c r="D488" t="s">
        <v>52</v>
      </c>
      <c r="E488" t="s">
        <v>53</v>
      </c>
      <c r="F488" t="s">
        <v>53</v>
      </c>
      <c r="G488">
        <v>1</v>
      </c>
      <c r="H488">
        <v>487</v>
      </c>
      <c r="I488">
        <v>-3.55</v>
      </c>
      <c r="J488" s="10">
        <f t="shared" si="8"/>
        <v>3.55</v>
      </c>
      <c r="P488" s="11" t="s">
        <v>107</v>
      </c>
      <c r="Q488" t="s">
        <v>544</v>
      </c>
      <c r="R488" t="s">
        <v>545</v>
      </c>
      <c r="S488" t="s">
        <v>546</v>
      </c>
      <c r="T488" t="s">
        <v>547</v>
      </c>
      <c r="U488" t="s">
        <v>61</v>
      </c>
      <c r="V488" s="9">
        <v>45937.000000000102</v>
      </c>
      <c r="W488">
        <v>3807</v>
      </c>
      <c r="X488" t="s">
        <v>432</v>
      </c>
      <c r="Y488">
        <v>3.55</v>
      </c>
      <c r="Z488" t="s">
        <v>53</v>
      </c>
      <c r="AA488" t="s">
        <v>62</v>
      </c>
      <c r="AJ488" t="s">
        <v>63</v>
      </c>
      <c r="AK488" t="s">
        <v>64</v>
      </c>
      <c r="AL488">
        <v>1</v>
      </c>
      <c r="AM488" t="s">
        <v>2197</v>
      </c>
      <c r="AO488" s="9">
        <v>45937.000000000102</v>
      </c>
      <c r="AP488" t="s">
        <v>549</v>
      </c>
      <c r="AS488" t="s">
        <v>550</v>
      </c>
      <c r="AT488" t="s">
        <v>1782</v>
      </c>
      <c r="AU488">
        <v>0</v>
      </c>
      <c r="AV488" t="s">
        <v>70</v>
      </c>
      <c r="AW488" t="s">
        <v>53</v>
      </c>
      <c r="AX488" t="s">
        <v>71</v>
      </c>
      <c r="AY488" t="s">
        <v>53</v>
      </c>
      <c r="AZ488" s="12" t="s">
        <v>2308</v>
      </c>
      <c r="BA488" t="s">
        <v>53</v>
      </c>
      <c r="BB488" t="s">
        <v>73</v>
      </c>
      <c r="BC488" t="s">
        <v>268</v>
      </c>
      <c r="BE488">
        <v>0</v>
      </c>
      <c r="BF488" t="s">
        <v>61</v>
      </c>
    </row>
    <row r="489" spans="1:58" customFormat="1" ht="28.8" x14ac:dyDescent="0.3">
      <c r="A489" s="9">
        <v>45945.000000000102</v>
      </c>
      <c r="B489" t="s">
        <v>50</v>
      </c>
      <c r="C489" t="s">
        <v>618</v>
      </c>
      <c r="D489" t="s">
        <v>52</v>
      </c>
      <c r="E489" t="s">
        <v>53</v>
      </c>
      <c r="F489" t="s">
        <v>53</v>
      </c>
      <c r="G489">
        <v>1</v>
      </c>
      <c r="H489">
        <v>488</v>
      </c>
      <c r="I489">
        <v>-1564.59</v>
      </c>
      <c r="J489" s="10">
        <f t="shared" si="8"/>
        <v>1564.59</v>
      </c>
      <c r="K489" t="s">
        <v>619</v>
      </c>
      <c r="L489" t="s">
        <v>620</v>
      </c>
      <c r="M489" t="s">
        <v>621</v>
      </c>
      <c r="N489" t="s">
        <v>53</v>
      </c>
      <c r="O489" t="s">
        <v>53</v>
      </c>
      <c r="P489" s="11" t="s">
        <v>622</v>
      </c>
      <c r="Q489" t="s">
        <v>496</v>
      </c>
      <c r="R489" t="s">
        <v>332</v>
      </c>
      <c r="S489" t="s">
        <v>333</v>
      </c>
      <c r="T489" t="s">
        <v>334</v>
      </c>
      <c r="U489" t="s">
        <v>61</v>
      </c>
      <c r="V489" s="9">
        <v>45910.000000000102</v>
      </c>
      <c r="W489">
        <v>2126</v>
      </c>
      <c r="X489" t="s">
        <v>53</v>
      </c>
      <c r="Y489">
        <v>1564.59</v>
      </c>
      <c r="Z489" t="s">
        <v>53</v>
      </c>
      <c r="AA489" t="s">
        <v>62</v>
      </c>
      <c r="AJ489" t="s">
        <v>63</v>
      </c>
      <c r="AK489" t="s">
        <v>64</v>
      </c>
      <c r="AL489">
        <v>1</v>
      </c>
      <c r="AM489" t="s">
        <v>2309</v>
      </c>
      <c r="AO489" s="9">
        <v>45937.000000000102</v>
      </c>
      <c r="AP489" t="s">
        <v>624</v>
      </c>
      <c r="AQ489" t="s">
        <v>625</v>
      </c>
      <c r="AR489" t="s">
        <v>626</v>
      </c>
      <c r="AS489" t="s">
        <v>624</v>
      </c>
      <c r="AT489" t="s">
        <v>658</v>
      </c>
      <c r="AU489">
        <v>0</v>
      </c>
      <c r="AV489" t="s">
        <v>53</v>
      </c>
      <c r="AW489" t="s">
        <v>70</v>
      </c>
      <c r="AX489" t="s">
        <v>71</v>
      </c>
      <c r="AY489" t="s">
        <v>53</v>
      </c>
      <c r="AZ489" s="12" t="s">
        <v>2310</v>
      </c>
      <c r="BA489" t="s">
        <v>53</v>
      </c>
      <c r="BB489" t="s">
        <v>73</v>
      </c>
      <c r="BC489" t="s">
        <v>629</v>
      </c>
      <c r="BD489" s="9">
        <v>44617.000000000102</v>
      </c>
      <c r="BE489">
        <v>7</v>
      </c>
      <c r="BF489" t="s">
        <v>61</v>
      </c>
    </row>
    <row r="490" spans="1:58" customFormat="1" ht="28.8" x14ac:dyDescent="0.3">
      <c r="A490" s="9">
        <v>45945.000000000102</v>
      </c>
      <c r="B490" t="s">
        <v>50</v>
      </c>
      <c r="C490" t="s">
        <v>618</v>
      </c>
      <c r="D490" t="s">
        <v>52</v>
      </c>
      <c r="E490" t="s">
        <v>53</v>
      </c>
      <c r="F490" t="s">
        <v>53</v>
      </c>
      <c r="G490">
        <v>1</v>
      </c>
      <c r="H490">
        <v>489</v>
      </c>
      <c r="I490">
        <v>-84.5</v>
      </c>
      <c r="J490" s="10">
        <f t="shared" si="8"/>
        <v>84.5</v>
      </c>
      <c r="K490" t="s">
        <v>619</v>
      </c>
      <c r="L490" t="s">
        <v>620</v>
      </c>
      <c r="M490" t="s">
        <v>621</v>
      </c>
      <c r="N490" t="s">
        <v>53</v>
      </c>
      <c r="O490" t="s">
        <v>53</v>
      </c>
      <c r="P490" s="11" t="s">
        <v>622</v>
      </c>
      <c r="Q490" t="s">
        <v>496</v>
      </c>
      <c r="R490" t="s">
        <v>332</v>
      </c>
      <c r="S490" t="s">
        <v>333</v>
      </c>
      <c r="T490" t="s">
        <v>334</v>
      </c>
      <c r="U490" t="s">
        <v>61</v>
      </c>
      <c r="V490" s="9">
        <v>45910.000000000102</v>
      </c>
      <c r="W490">
        <v>2127</v>
      </c>
      <c r="X490" t="s">
        <v>53</v>
      </c>
      <c r="Y490">
        <v>84.5</v>
      </c>
      <c r="Z490" t="s">
        <v>53</v>
      </c>
      <c r="AA490" t="s">
        <v>62</v>
      </c>
      <c r="AJ490" t="s">
        <v>63</v>
      </c>
      <c r="AK490" t="s">
        <v>64</v>
      </c>
      <c r="AL490">
        <v>1</v>
      </c>
      <c r="AM490" t="s">
        <v>655</v>
      </c>
      <c r="AO490" s="9">
        <v>45937.000000000102</v>
      </c>
      <c r="AP490" t="s">
        <v>624</v>
      </c>
      <c r="AQ490" t="s">
        <v>625</v>
      </c>
      <c r="AR490" t="s">
        <v>626</v>
      </c>
      <c r="AS490" t="s">
        <v>624</v>
      </c>
      <c r="AT490" t="s">
        <v>489</v>
      </c>
      <c r="AU490">
        <v>0</v>
      </c>
      <c r="AV490" t="s">
        <v>53</v>
      </c>
      <c r="AW490" t="s">
        <v>70</v>
      </c>
      <c r="AX490" t="s">
        <v>71</v>
      </c>
      <c r="AY490" t="s">
        <v>53</v>
      </c>
      <c r="AZ490" s="12" t="s">
        <v>2311</v>
      </c>
      <c r="BA490" t="s">
        <v>53</v>
      </c>
      <c r="BB490" t="s">
        <v>73</v>
      </c>
      <c r="BC490" t="s">
        <v>629</v>
      </c>
      <c r="BD490" s="9">
        <v>44617.000000000102</v>
      </c>
      <c r="BE490">
        <v>7</v>
      </c>
      <c r="BF490" t="s">
        <v>61</v>
      </c>
    </row>
    <row r="491" spans="1:58" customFormat="1" ht="43.2" x14ac:dyDescent="0.3">
      <c r="A491" s="9">
        <v>45945.000000000102</v>
      </c>
      <c r="B491" t="s">
        <v>50</v>
      </c>
      <c r="C491" t="s">
        <v>618</v>
      </c>
      <c r="D491" t="s">
        <v>52</v>
      </c>
      <c r="E491" t="s">
        <v>53</v>
      </c>
      <c r="F491" t="s">
        <v>53</v>
      </c>
      <c r="G491">
        <v>1</v>
      </c>
      <c r="H491">
        <v>490</v>
      </c>
      <c r="I491">
        <v>-1463.09</v>
      </c>
      <c r="J491" s="10">
        <f t="shared" si="8"/>
        <v>1463.09</v>
      </c>
      <c r="K491" t="s">
        <v>619</v>
      </c>
      <c r="L491" t="s">
        <v>620</v>
      </c>
      <c r="M491" t="s">
        <v>621</v>
      </c>
      <c r="N491" t="s">
        <v>53</v>
      </c>
      <c r="O491" t="s">
        <v>53</v>
      </c>
      <c r="P491" s="11" t="s">
        <v>622</v>
      </c>
      <c r="Q491" t="s">
        <v>496</v>
      </c>
      <c r="R491" t="s">
        <v>332</v>
      </c>
      <c r="S491" t="s">
        <v>333</v>
      </c>
      <c r="T491" t="s">
        <v>334</v>
      </c>
      <c r="U491" t="s">
        <v>61</v>
      </c>
      <c r="V491" s="9">
        <v>45925.000000000102</v>
      </c>
      <c r="W491">
        <v>0</v>
      </c>
      <c r="X491" t="s">
        <v>53</v>
      </c>
      <c r="Y491">
        <v>1463.09</v>
      </c>
      <c r="Z491" t="s">
        <v>53</v>
      </c>
      <c r="AA491" t="s">
        <v>62</v>
      </c>
      <c r="AJ491" t="s">
        <v>63</v>
      </c>
      <c r="AK491" t="s">
        <v>64</v>
      </c>
      <c r="AL491">
        <v>1</v>
      </c>
      <c r="AM491" t="s">
        <v>2312</v>
      </c>
      <c r="AO491" s="9">
        <v>45937.000000000102</v>
      </c>
      <c r="AP491" t="s">
        <v>624</v>
      </c>
      <c r="AQ491" t="s">
        <v>625</v>
      </c>
      <c r="AR491" t="s">
        <v>626</v>
      </c>
      <c r="AS491" t="s">
        <v>624</v>
      </c>
      <c r="AT491" t="s">
        <v>627</v>
      </c>
      <c r="AU491">
        <v>0</v>
      </c>
      <c r="AV491" t="s">
        <v>53</v>
      </c>
      <c r="AW491" t="s">
        <v>70</v>
      </c>
      <c r="AX491" t="s">
        <v>71</v>
      </c>
      <c r="AY491" t="s">
        <v>53</v>
      </c>
      <c r="AZ491" s="12" t="s">
        <v>2313</v>
      </c>
      <c r="BA491" t="s">
        <v>53</v>
      </c>
      <c r="BB491" t="s">
        <v>73</v>
      </c>
      <c r="BC491" t="s">
        <v>629</v>
      </c>
      <c r="BD491" s="9">
        <v>44617.000000000102</v>
      </c>
      <c r="BE491">
        <v>7</v>
      </c>
      <c r="BF491" t="s">
        <v>61</v>
      </c>
    </row>
    <row r="492" spans="1:58" customFormat="1" ht="28.8" x14ac:dyDescent="0.3">
      <c r="A492" s="9">
        <v>45945.000000000102</v>
      </c>
      <c r="B492" t="s">
        <v>50</v>
      </c>
      <c r="C492" t="s">
        <v>618</v>
      </c>
      <c r="D492" t="s">
        <v>52</v>
      </c>
      <c r="E492" t="s">
        <v>53</v>
      </c>
      <c r="F492" t="s">
        <v>53</v>
      </c>
      <c r="G492">
        <v>1</v>
      </c>
      <c r="H492">
        <v>491</v>
      </c>
      <c r="I492">
        <v>-84.5</v>
      </c>
      <c r="J492" s="10">
        <f t="shared" si="8"/>
        <v>84.5</v>
      </c>
      <c r="K492" t="s">
        <v>619</v>
      </c>
      <c r="L492" t="s">
        <v>620</v>
      </c>
      <c r="M492" t="s">
        <v>621</v>
      </c>
      <c r="N492" t="s">
        <v>53</v>
      </c>
      <c r="O492" t="s">
        <v>53</v>
      </c>
      <c r="P492" s="11" t="s">
        <v>622</v>
      </c>
      <c r="Q492" t="s">
        <v>496</v>
      </c>
      <c r="R492" t="s">
        <v>332</v>
      </c>
      <c r="S492" t="s">
        <v>333</v>
      </c>
      <c r="T492" t="s">
        <v>334</v>
      </c>
      <c r="U492" t="s">
        <v>61</v>
      </c>
      <c r="V492" s="9">
        <v>45910.000000000102</v>
      </c>
      <c r="W492">
        <v>2129</v>
      </c>
      <c r="X492" t="s">
        <v>53</v>
      </c>
      <c r="Y492">
        <v>84.5</v>
      </c>
      <c r="Z492" t="s">
        <v>53</v>
      </c>
      <c r="AA492" t="s">
        <v>62</v>
      </c>
      <c r="AJ492" t="s">
        <v>63</v>
      </c>
      <c r="AK492" t="s">
        <v>64</v>
      </c>
      <c r="AL492">
        <v>1</v>
      </c>
      <c r="AM492" t="s">
        <v>655</v>
      </c>
      <c r="AO492" s="9">
        <v>45937.000000000102</v>
      </c>
      <c r="AP492" t="s">
        <v>624</v>
      </c>
      <c r="AQ492" t="s">
        <v>625</v>
      </c>
      <c r="AR492" t="s">
        <v>626</v>
      </c>
      <c r="AS492" t="s">
        <v>624</v>
      </c>
      <c r="AT492" t="s">
        <v>489</v>
      </c>
      <c r="AU492">
        <v>0</v>
      </c>
      <c r="AV492" t="s">
        <v>53</v>
      </c>
      <c r="AW492" t="s">
        <v>70</v>
      </c>
      <c r="AX492" t="s">
        <v>71</v>
      </c>
      <c r="AY492" t="s">
        <v>53</v>
      </c>
      <c r="AZ492" s="12" t="s">
        <v>2314</v>
      </c>
      <c r="BA492" t="s">
        <v>53</v>
      </c>
      <c r="BB492" t="s">
        <v>73</v>
      </c>
      <c r="BC492" t="s">
        <v>629</v>
      </c>
      <c r="BD492" s="9">
        <v>44617.000000000102</v>
      </c>
      <c r="BE492">
        <v>7</v>
      </c>
      <c r="BF492" t="s">
        <v>61</v>
      </c>
    </row>
    <row r="493" spans="1:58" customFormat="1" ht="28.8" x14ac:dyDescent="0.3">
      <c r="A493" s="9">
        <v>45952.000000000102</v>
      </c>
      <c r="B493" t="s">
        <v>50</v>
      </c>
      <c r="C493" t="s">
        <v>2315</v>
      </c>
      <c r="D493" t="s">
        <v>52</v>
      </c>
      <c r="E493" t="s">
        <v>53</v>
      </c>
      <c r="F493" t="s">
        <v>53</v>
      </c>
      <c r="G493">
        <v>1</v>
      </c>
      <c r="H493">
        <v>492</v>
      </c>
      <c r="I493">
        <v>-5720</v>
      </c>
      <c r="J493" s="10">
        <f t="shared" si="8"/>
        <v>5720</v>
      </c>
      <c r="K493" t="s">
        <v>76</v>
      </c>
      <c r="L493" t="s">
        <v>2316</v>
      </c>
      <c r="M493" t="s">
        <v>667</v>
      </c>
      <c r="N493" t="s">
        <v>2317</v>
      </c>
      <c r="O493" t="s">
        <v>58</v>
      </c>
      <c r="P493" s="11" t="s">
        <v>2318</v>
      </c>
      <c r="Q493" t="s">
        <v>2319</v>
      </c>
      <c r="R493" t="s">
        <v>842</v>
      </c>
      <c r="S493" t="s">
        <v>2320</v>
      </c>
      <c r="T493" t="s">
        <v>58</v>
      </c>
      <c r="U493" t="s">
        <v>61</v>
      </c>
      <c r="V493" s="9">
        <v>45912.000000000102</v>
      </c>
      <c r="W493">
        <v>29</v>
      </c>
      <c r="X493" t="s">
        <v>745</v>
      </c>
      <c r="Y493">
        <v>5720</v>
      </c>
      <c r="Z493" t="s">
        <v>53</v>
      </c>
      <c r="AA493" t="s">
        <v>62</v>
      </c>
      <c r="AJ493" t="s">
        <v>70</v>
      </c>
      <c r="AK493" t="s">
        <v>64</v>
      </c>
      <c r="AL493">
        <v>1</v>
      </c>
      <c r="AM493" t="s">
        <v>2321</v>
      </c>
      <c r="AO493" s="9">
        <v>45945.000000000102</v>
      </c>
      <c r="AP493" t="s">
        <v>2322</v>
      </c>
      <c r="AQ493" t="s">
        <v>86</v>
      </c>
      <c r="AR493" t="s">
        <v>2323</v>
      </c>
      <c r="AS493" t="s">
        <v>2324</v>
      </c>
      <c r="AT493" t="s">
        <v>120</v>
      </c>
      <c r="AU493">
        <v>0</v>
      </c>
      <c r="AV493" t="s">
        <v>53</v>
      </c>
      <c r="AW493" t="s">
        <v>70</v>
      </c>
      <c r="AX493" t="s">
        <v>71</v>
      </c>
      <c r="AY493" t="s">
        <v>53</v>
      </c>
      <c r="AZ493" s="12" t="s">
        <v>2325</v>
      </c>
      <c r="BA493" t="s">
        <v>53</v>
      </c>
      <c r="BB493" t="s">
        <v>73</v>
      </c>
      <c r="BC493" t="s">
        <v>74</v>
      </c>
      <c r="BD493" s="9">
        <v>45831.000000000102</v>
      </c>
      <c r="BE493">
        <v>52</v>
      </c>
      <c r="BF493" t="s">
        <v>61</v>
      </c>
    </row>
    <row r="494" spans="1:58" customFormat="1" ht="28.8" x14ac:dyDescent="0.3">
      <c r="A494" s="9">
        <v>45952.000000000102</v>
      </c>
      <c r="B494" t="s">
        <v>50</v>
      </c>
      <c r="C494" t="s">
        <v>2326</v>
      </c>
      <c r="D494" t="s">
        <v>52</v>
      </c>
      <c r="E494" t="s">
        <v>53</v>
      </c>
      <c r="F494" t="s">
        <v>53</v>
      </c>
      <c r="G494">
        <v>1</v>
      </c>
      <c r="H494">
        <v>493</v>
      </c>
      <c r="I494">
        <v>-5720</v>
      </c>
      <c r="J494" s="10">
        <f t="shared" si="8"/>
        <v>5720</v>
      </c>
      <c r="K494" t="s">
        <v>340</v>
      </c>
      <c r="L494" t="s">
        <v>341</v>
      </c>
      <c r="M494" t="s">
        <v>342</v>
      </c>
      <c r="N494" t="s">
        <v>53</v>
      </c>
      <c r="O494" t="s">
        <v>53</v>
      </c>
      <c r="P494" s="11" t="s">
        <v>2327</v>
      </c>
      <c r="Q494" t="s">
        <v>2328</v>
      </c>
      <c r="R494" t="s">
        <v>2329</v>
      </c>
      <c r="S494" t="s">
        <v>2330</v>
      </c>
      <c r="T494" t="s">
        <v>58</v>
      </c>
      <c r="U494" t="s">
        <v>61</v>
      </c>
      <c r="V494" s="9">
        <v>45919.000000000102</v>
      </c>
      <c r="W494">
        <v>55</v>
      </c>
      <c r="X494" t="s">
        <v>53</v>
      </c>
      <c r="Y494">
        <v>5720</v>
      </c>
      <c r="Z494" t="s">
        <v>53</v>
      </c>
      <c r="AA494" t="s">
        <v>62</v>
      </c>
      <c r="AJ494" t="s">
        <v>70</v>
      </c>
      <c r="AK494" t="s">
        <v>64</v>
      </c>
      <c r="AL494">
        <v>1</v>
      </c>
      <c r="AM494" t="s">
        <v>2321</v>
      </c>
      <c r="AO494" s="9">
        <v>45945.000000000102</v>
      </c>
      <c r="AP494" t="s">
        <v>2331</v>
      </c>
      <c r="AQ494" t="s">
        <v>350</v>
      </c>
      <c r="AR494" t="s">
        <v>241</v>
      </c>
      <c r="AS494" t="s">
        <v>2332</v>
      </c>
      <c r="AT494" t="s">
        <v>120</v>
      </c>
      <c r="AU494">
        <v>0</v>
      </c>
      <c r="AV494" t="s">
        <v>53</v>
      </c>
      <c r="AW494" t="s">
        <v>70</v>
      </c>
      <c r="AX494" t="s">
        <v>71</v>
      </c>
      <c r="AY494" t="s">
        <v>53</v>
      </c>
      <c r="AZ494" s="12" t="s">
        <v>2333</v>
      </c>
      <c r="BA494" t="s">
        <v>53</v>
      </c>
      <c r="BB494" t="s">
        <v>73</v>
      </c>
      <c r="BC494" t="s">
        <v>74</v>
      </c>
      <c r="BD494" s="9">
        <v>45831.000000000102</v>
      </c>
      <c r="BE494">
        <v>52</v>
      </c>
      <c r="BF494" t="s">
        <v>61</v>
      </c>
    </row>
    <row r="495" spans="1:58" customFormat="1" ht="43.2" x14ac:dyDescent="0.3">
      <c r="A495" s="9">
        <v>45952.000000000102</v>
      </c>
      <c r="B495" t="s">
        <v>50</v>
      </c>
      <c r="C495" t="s">
        <v>219</v>
      </c>
      <c r="D495" t="s">
        <v>52</v>
      </c>
      <c r="E495" t="s">
        <v>53</v>
      </c>
      <c r="F495" t="s">
        <v>53</v>
      </c>
      <c r="G495">
        <v>1</v>
      </c>
      <c r="H495">
        <v>494</v>
      </c>
      <c r="I495">
        <v>-124.8</v>
      </c>
      <c r="J495" s="10">
        <f t="shared" si="8"/>
        <v>124.8</v>
      </c>
      <c r="K495" t="s">
        <v>107</v>
      </c>
      <c r="L495" t="s">
        <v>220</v>
      </c>
      <c r="M495" t="s">
        <v>221</v>
      </c>
      <c r="N495" t="s">
        <v>222</v>
      </c>
      <c r="O495" t="s">
        <v>58</v>
      </c>
      <c r="P495" s="11" t="s">
        <v>223</v>
      </c>
      <c r="Q495" t="s">
        <v>224</v>
      </c>
      <c r="R495" t="s">
        <v>225</v>
      </c>
      <c r="S495" t="s">
        <v>226</v>
      </c>
      <c r="T495" t="s">
        <v>58</v>
      </c>
      <c r="U495" t="s">
        <v>61</v>
      </c>
      <c r="V495" s="9">
        <v>45919.000000000102</v>
      </c>
      <c r="W495">
        <v>14</v>
      </c>
      <c r="X495" t="s">
        <v>1163</v>
      </c>
      <c r="Y495">
        <v>124.8</v>
      </c>
      <c r="Z495" t="s">
        <v>53</v>
      </c>
      <c r="AA495" t="s">
        <v>62</v>
      </c>
      <c r="AJ495" t="s">
        <v>70</v>
      </c>
      <c r="AK495" t="s">
        <v>64</v>
      </c>
      <c r="AL495">
        <v>1</v>
      </c>
      <c r="AM495" t="s">
        <v>197</v>
      </c>
      <c r="AO495" s="9">
        <v>45945.000000000102</v>
      </c>
      <c r="AP495" t="s">
        <v>228</v>
      </c>
      <c r="AQ495" t="s">
        <v>117</v>
      </c>
      <c r="AR495" t="s">
        <v>229</v>
      </c>
      <c r="AS495" t="s">
        <v>230</v>
      </c>
      <c r="AT495" t="s">
        <v>202</v>
      </c>
      <c r="AU495">
        <v>0</v>
      </c>
      <c r="AV495" t="s">
        <v>53</v>
      </c>
      <c r="AW495" t="s">
        <v>70</v>
      </c>
      <c r="AX495" t="s">
        <v>71</v>
      </c>
      <c r="AY495" t="s">
        <v>53</v>
      </c>
      <c r="AZ495" s="12" t="s">
        <v>2334</v>
      </c>
      <c r="BA495" t="s">
        <v>53</v>
      </c>
      <c r="BB495" t="s">
        <v>73</v>
      </c>
      <c r="BC495" t="s">
        <v>74</v>
      </c>
      <c r="BD495" s="9">
        <v>45840.000000000102</v>
      </c>
      <c r="BE495">
        <v>54</v>
      </c>
      <c r="BF495" t="s">
        <v>61</v>
      </c>
    </row>
    <row r="496" spans="1:58" customFormat="1" ht="28.8" x14ac:dyDescent="0.3">
      <c r="A496" s="9">
        <v>45953.000000000102</v>
      </c>
      <c r="B496" t="s">
        <v>50</v>
      </c>
      <c r="C496" t="s">
        <v>817</v>
      </c>
      <c r="D496" t="s">
        <v>52</v>
      </c>
      <c r="E496" t="s">
        <v>53</v>
      </c>
      <c r="F496" t="s">
        <v>53</v>
      </c>
      <c r="G496">
        <v>1</v>
      </c>
      <c r="H496">
        <v>495</v>
      </c>
      <c r="I496">
        <v>-190.94</v>
      </c>
      <c r="J496" s="10">
        <f t="shared" si="8"/>
        <v>190.94</v>
      </c>
      <c r="K496" t="s">
        <v>54</v>
      </c>
      <c r="L496" t="s">
        <v>818</v>
      </c>
      <c r="M496" t="s">
        <v>53</v>
      </c>
      <c r="N496" t="s">
        <v>53</v>
      </c>
      <c r="O496" t="s">
        <v>53</v>
      </c>
      <c r="P496" s="11" t="s">
        <v>819</v>
      </c>
      <c r="Q496" t="s">
        <v>820</v>
      </c>
      <c r="R496" t="s">
        <v>225</v>
      </c>
      <c r="S496" t="s">
        <v>821</v>
      </c>
      <c r="T496" t="s">
        <v>58</v>
      </c>
      <c r="U496" t="s">
        <v>61</v>
      </c>
      <c r="V496" s="9">
        <v>45922.000000000102</v>
      </c>
      <c r="W496">
        <v>56</v>
      </c>
      <c r="X496" t="s">
        <v>822</v>
      </c>
      <c r="Y496">
        <v>228.38</v>
      </c>
      <c r="Z496" t="s">
        <v>53</v>
      </c>
      <c r="AA496" t="s">
        <v>62</v>
      </c>
      <c r="AJ496" t="s">
        <v>70</v>
      </c>
      <c r="AK496" t="s">
        <v>64</v>
      </c>
      <c r="AL496">
        <v>1</v>
      </c>
      <c r="AM496" t="s">
        <v>165</v>
      </c>
      <c r="AO496" s="9">
        <v>45945.000000000102</v>
      </c>
      <c r="AP496" t="s">
        <v>824</v>
      </c>
      <c r="AQ496" t="s">
        <v>67</v>
      </c>
      <c r="AR496" t="s">
        <v>825</v>
      </c>
      <c r="AS496" t="s">
        <v>826</v>
      </c>
      <c r="AT496" t="s">
        <v>169</v>
      </c>
      <c r="AU496">
        <v>0</v>
      </c>
      <c r="AV496" t="s">
        <v>53</v>
      </c>
      <c r="AW496" t="s">
        <v>70</v>
      </c>
      <c r="AX496" t="s">
        <v>71</v>
      </c>
      <c r="AY496" t="s">
        <v>53</v>
      </c>
      <c r="AZ496" s="12" t="s">
        <v>2335</v>
      </c>
      <c r="BA496" t="s">
        <v>53</v>
      </c>
      <c r="BB496" t="s">
        <v>73</v>
      </c>
      <c r="BC496" t="s">
        <v>74</v>
      </c>
      <c r="BD496" s="9">
        <v>45782.000000000102</v>
      </c>
      <c r="BE496">
        <v>37</v>
      </c>
      <c r="BF496" t="s">
        <v>61</v>
      </c>
    </row>
    <row r="497" spans="1:58" customFormat="1" ht="28.8" x14ac:dyDescent="0.3">
      <c r="A497" s="9">
        <v>45952.000000000102</v>
      </c>
      <c r="B497" t="s">
        <v>50</v>
      </c>
      <c r="C497" t="s">
        <v>961</v>
      </c>
      <c r="D497" t="s">
        <v>52</v>
      </c>
      <c r="E497" t="s">
        <v>53</v>
      </c>
      <c r="F497" t="s">
        <v>53</v>
      </c>
      <c r="G497">
        <v>1</v>
      </c>
      <c r="H497">
        <v>496</v>
      </c>
      <c r="I497">
        <v>-513.02</v>
      </c>
      <c r="J497" s="10">
        <f t="shared" si="8"/>
        <v>513.02</v>
      </c>
      <c r="K497" t="s">
        <v>525</v>
      </c>
      <c r="L497" t="s">
        <v>526</v>
      </c>
      <c r="M497" t="s">
        <v>332</v>
      </c>
      <c r="N497" t="s">
        <v>53</v>
      </c>
      <c r="O497" t="s">
        <v>53</v>
      </c>
      <c r="P497" s="11" t="s">
        <v>962</v>
      </c>
      <c r="Q497" t="s">
        <v>963</v>
      </c>
      <c r="R497" t="s">
        <v>464</v>
      </c>
      <c r="S497" t="s">
        <v>113</v>
      </c>
      <c r="T497" t="s">
        <v>114</v>
      </c>
      <c r="U497" t="s">
        <v>61</v>
      </c>
      <c r="V497" s="9">
        <v>45919.000000000102</v>
      </c>
      <c r="W497">
        <v>540</v>
      </c>
      <c r="X497" t="s">
        <v>53</v>
      </c>
      <c r="Y497">
        <v>609.02</v>
      </c>
      <c r="Z497" t="s">
        <v>53</v>
      </c>
      <c r="AA497" t="s">
        <v>62</v>
      </c>
      <c r="AJ497" t="s">
        <v>70</v>
      </c>
      <c r="AK497" t="s">
        <v>64</v>
      </c>
      <c r="AL497">
        <v>1</v>
      </c>
      <c r="AM497" t="s">
        <v>135</v>
      </c>
      <c r="AO497" s="9">
        <v>45945.000000000102</v>
      </c>
      <c r="AP497" t="s">
        <v>964</v>
      </c>
      <c r="AQ497" t="s">
        <v>532</v>
      </c>
      <c r="AR497" t="s">
        <v>533</v>
      </c>
      <c r="AS497" t="s">
        <v>965</v>
      </c>
      <c r="AT497" t="s">
        <v>139</v>
      </c>
      <c r="AU497">
        <v>0</v>
      </c>
      <c r="AV497" t="s">
        <v>53</v>
      </c>
      <c r="AW497" t="s">
        <v>70</v>
      </c>
      <c r="AX497" t="s">
        <v>71</v>
      </c>
      <c r="AY497" t="s">
        <v>53</v>
      </c>
      <c r="AZ497" s="12" t="s">
        <v>2336</v>
      </c>
      <c r="BA497" t="s">
        <v>53</v>
      </c>
      <c r="BB497" t="s">
        <v>73</v>
      </c>
      <c r="BC497" t="s">
        <v>74</v>
      </c>
      <c r="BD497" s="9">
        <v>45846.000000000102</v>
      </c>
      <c r="BE497">
        <v>58</v>
      </c>
      <c r="BF497" t="s">
        <v>61</v>
      </c>
    </row>
    <row r="498" spans="1:58" customFormat="1" ht="28.8" x14ac:dyDescent="0.3">
      <c r="A498" s="9">
        <v>45974.000000000102</v>
      </c>
      <c r="B498" t="s">
        <v>50</v>
      </c>
      <c r="C498" t="s">
        <v>1168</v>
      </c>
      <c r="D498" t="s">
        <v>52</v>
      </c>
      <c r="E498" t="s">
        <v>53</v>
      </c>
      <c r="F498" t="s">
        <v>53</v>
      </c>
      <c r="G498">
        <v>1</v>
      </c>
      <c r="H498">
        <v>497</v>
      </c>
      <c r="I498">
        <v>-641.28</v>
      </c>
      <c r="J498" s="10">
        <f t="shared" si="8"/>
        <v>641.28</v>
      </c>
      <c r="K498" t="s">
        <v>107</v>
      </c>
      <c r="L498" t="s">
        <v>160</v>
      </c>
      <c r="M498" t="s">
        <v>161</v>
      </c>
      <c r="N498" t="s">
        <v>98</v>
      </c>
      <c r="O498" t="s">
        <v>58</v>
      </c>
      <c r="P498" s="11" t="s">
        <v>1169</v>
      </c>
      <c r="Q498" t="s">
        <v>1170</v>
      </c>
      <c r="R498" t="s">
        <v>94</v>
      </c>
      <c r="S498" t="s">
        <v>98</v>
      </c>
      <c r="T498" t="s">
        <v>58</v>
      </c>
      <c r="U498" t="s">
        <v>61</v>
      </c>
      <c r="V498" s="9">
        <v>45943.000000000102</v>
      </c>
      <c r="W498">
        <v>99</v>
      </c>
      <c r="X498" t="s">
        <v>53</v>
      </c>
      <c r="Y498">
        <v>761.28</v>
      </c>
      <c r="Z498" t="s">
        <v>53</v>
      </c>
      <c r="AA498" t="s">
        <v>62</v>
      </c>
      <c r="AJ498" t="s">
        <v>70</v>
      </c>
      <c r="AK498" t="s">
        <v>64</v>
      </c>
      <c r="AL498">
        <v>1</v>
      </c>
      <c r="AM498" t="s">
        <v>844</v>
      </c>
      <c r="AO498" s="9">
        <v>45945.000000000102</v>
      </c>
      <c r="AP498" t="s">
        <v>1172</v>
      </c>
      <c r="AQ498" t="s">
        <v>117</v>
      </c>
      <c r="AR498" t="s">
        <v>167</v>
      </c>
      <c r="AS498" t="s">
        <v>1173</v>
      </c>
      <c r="AT498" t="s">
        <v>848</v>
      </c>
      <c r="AU498">
        <v>0</v>
      </c>
      <c r="AV498" t="s">
        <v>53</v>
      </c>
      <c r="AW498" t="s">
        <v>70</v>
      </c>
      <c r="AX498" t="s">
        <v>71</v>
      </c>
      <c r="AY498" t="s">
        <v>53</v>
      </c>
      <c r="AZ498" s="12" t="s">
        <v>2337</v>
      </c>
      <c r="BA498" t="s">
        <v>53</v>
      </c>
      <c r="BB498" t="s">
        <v>73</v>
      </c>
      <c r="BC498" t="s">
        <v>74</v>
      </c>
      <c r="BD498" s="9">
        <v>45821.000000000102</v>
      </c>
      <c r="BE498">
        <v>50</v>
      </c>
      <c r="BF498" t="s">
        <v>61</v>
      </c>
    </row>
    <row r="499" spans="1:58" customFormat="1" ht="28.8" x14ac:dyDescent="0.3">
      <c r="A499" s="9">
        <v>45954.000000000102</v>
      </c>
      <c r="B499" t="s">
        <v>50</v>
      </c>
      <c r="C499" t="s">
        <v>278</v>
      </c>
      <c r="D499" t="s">
        <v>52</v>
      </c>
      <c r="E499" t="s">
        <v>53</v>
      </c>
      <c r="F499" t="s">
        <v>53</v>
      </c>
      <c r="G499">
        <v>1</v>
      </c>
      <c r="H499">
        <v>498</v>
      </c>
      <c r="I499">
        <v>-1502</v>
      </c>
      <c r="J499" s="10">
        <f t="shared" si="8"/>
        <v>1502</v>
      </c>
      <c r="K499" t="s">
        <v>107</v>
      </c>
      <c r="L499" t="s">
        <v>160</v>
      </c>
      <c r="M499" t="s">
        <v>161</v>
      </c>
      <c r="N499" t="s">
        <v>98</v>
      </c>
      <c r="O499" t="s">
        <v>58</v>
      </c>
      <c r="P499" s="11" t="s">
        <v>279</v>
      </c>
      <c r="Q499" t="s">
        <v>280</v>
      </c>
      <c r="R499" t="s">
        <v>281</v>
      </c>
      <c r="S499" t="s">
        <v>98</v>
      </c>
      <c r="T499" t="s">
        <v>58</v>
      </c>
      <c r="U499" t="s">
        <v>61</v>
      </c>
      <c r="V499" s="9">
        <v>45923.000000000102</v>
      </c>
      <c r="W499">
        <v>67</v>
      </c>
      <c r="X499" t="s">
        <v>282</v>
      </c>
      <c r="Y499">
        <v>1502</v>
      </c>
      <c r="Z499" t="s">
        <v>53</v>
      </c>
      <c r="AA499" t="s">
        <v>62</v>
      </c>
      <c r="AJ499" t="s">
        <v>63</v>
      </c>
      <c r="AK499" t="s">
        <v>64</v>
      </c>
      <c r="AL499">
        <v>1</v>
      </c>
      <c r="AM499" t="s">
        <v>2338</v>
      </c>
      <c r="AO499" s="9">
        <v>45945.000000000102</v>
      </c>
      <c r="AP499" t="s">
        <v>284</v>
      </c>
      <c r="AQ499" t="s">
        <v>117</v>
      </c>
      <c r="AR499" t="s">
        <v>167</v>
      </c>
      <c r="AS499" t="s">
        <v>285</v>
      </c>
      <c r="AT499" t="s">
        <v>120</v>
      </c>
      <c r="AU499">
        <v>0</v>
      </c>
      <c r="AV499" t="s">
        <v>53</v>
      </c>
      <c r="AW499" t="s">
        <v>70</v>
      </c>
      <c r="AX499" t="s">
        <v>71</v>
      </c>
      <c r="AY499" t="s">
        <v>53</v>
      </c>
      <c r="AZ499" s="12" t="s">
        <v>2339</v>
      </c>
      <c r="BA499" t="s">
        <v>53</v>
      </c>
      <c r="BB499" t="s">
        <v>73</v>
      </c>
      <c r="BC499" t="s">
        <v>74</v>
      </c>
      <c r="BD499" s="9">
        <v>45797.000000000102</v>
      </c>
      <c r="BE499">
        <v>42</v>
      </c>
      <c r="BF499" t="s">
        <v>61</v>
      </c>
    </row>
    <row r="500" spans="1:58" customFormat="1" ht="28.8" x14ac:dyDescent="0.3">
      <c r="A500" s="9">
        <v>45953.000000000102</v>
      </c>
      <c r="B500" t="s">
        <v>50</v>
      </c>
      <c r="C500" t="s">
        <v>1356</v>
      </c>
      <c r="D500" t="s">
        <v>52</v>
      </c>
      <c r="E500" t="s">
        <v>53</v>
      </c>
      <c r="F500" t="s">
        <v>53</v>
      </c>
      <c r="G500">
        <v>1</v>
      </c>
      <c r="H500">
        <v>499</v>
      </c>
      <c r="I500">
        <v>-1078</v>
      </c>
      <c r="J500" s="10">
        <f t="shared" si="8"/>
        <v>1078</v>
      </c>
      <c r="K500" t="s">
        <v>54</v>
      </c>
      <c r="L500" t="s">
        <v>1357</v>
      </c>
      <c r="M500" t="s">
        <v>1358</v>
      </c>
      <c r="N500" t="s">
        <v>1359</v>
      </c>
      <c r="O500" t="s">
        <v>1360</v>
      </c>
      <c r="P500" s="11" t="s">
        <v>1361</v>
      </c>
      <c r="Q500" t="s">
        <v>1362</v>
      </c>
      <c r="R500" t="s">
        <v>1363</v>
      </c>
      <c r="S500" t="s">
        <v>1364</v>
      </c>
      <c r="T500" t="s">
        <v>1360</v>
      </c>
      <c r="U500" t="s">
        <v>61</v>
      </c>
      <c r="V500" s="9">
        <v>45922.000000000102</v>
      </c>
      <c r="W500">
        <v>5811134</v>
      </c>
      <c r="X500" t="s">
        <v>53</v>
      </c>
      <c r="Y500">
        <v>1078</v>
      </c>
      <c r="Z500" t="s">
        <v>53</v>
      </c>
      <c r="AA500" t="s">
        <v>62</v>
      </c>
      <c r="AJ500" t="s">
        <v>63</v>
      </c>
      <c r="AK500" t="s">
        <v>64</v>
      </c>
      <c r="AL500">
        <v>1</v>
      </c>
      <c r="AM500" t="s">
        <v>2340</v>
      </c>
      <c r="AO500" s="9">
        <v>45945.000000000102</v>
      </c>
      <c r="AP500" t="s">
        <v>1366</v>
      </c>
      <c r="AQ500" t="s">
        <v>67</v>
      </c>
      <c r="AR500" t="s">
        <v>1367</v>
      </c>
      <c r="AS500" t="s">
        <v>1368</v>
      </c>
      <c r="AT500" t="s">
        <v>120</v>
      </c>
      <c r="AU500">
        <v>0</v>
      </c>
      <c r="AV500" t="s">
        <v>53</v>
      </c>
      <c r="AW500" t="s">
        <v>70</v>
      </c>
      <c r="AX500" t="s">
        <v>71</v>
      </c>
      <c r="AY500" t="s">
        <v>53</v>
      </c>
      <c r="AZ500" s="12" t="s">
        <v>2341</v>
      </c>
      <c r="BA500" t="s">
        <v>53</v>
      </c>
      <c r="BB500" t="s">
        <v>73</v>
      </c>
      <c r="BC500" t="s">
        <v>74</v>
      </c>
      <c r="BD500" s="9">
        <v>45919.000000000102</v>
      </c>
      <c r="BE500">
        <v>40</v>
      </c>
      <c r="BF500" t="s">
        <v>61</v>
      </c>
    </row>
    <row r="501" spans="1:58" customFormat="1" ht="57.6" x14ac:dyDescent="0.3">
      <c r="A501" s="9">
        <v>45954.000000000102</v>
      </c>
      <c r="B501" t="s">
        <v>50</v>
      </c>
      <c r="C501" t="s">
        <v>354</v>
      </c>
      <c r="D501" t="s">
        <v>52</v>
      </c>
      <c r="E501" t="s">
        <v>53</v>
      </c>
      <c r="F501" t="s">
        <v>53</v>
      </c>
      <c r="G501">
        <v>1</v>
      </c>
      <c r="H501">
        <v>500</v>
      </c>
      <c r="I501">
        <v>-1372.5</v>
      </c>
      <c r="J501" s="10">
        <f t="shared" si="8"/>
        <v>1372.5</v>
      </c>
      <c r="K501" t="s">
        <v>107</v>
      </c>
      <c r="L501" t="s">
        <v>355</v>
      </c>
      <c r="M501" t="s">
        <v>356</v>
      </c>
      <c r="N501" t="s">
        <v>357</v>
      </c>
      <c r="O501" t="s">
        <v>358</v>
      </c>
      <c r="P501" s="11" t="s">
        <v>359</v>
      </c>
      <c r="Q501" t="s">
        <v>360</v>
      </c>
      <c r="R501" t="s">
        <v>56</v>
      </c>
      <c r="S501" t="s">
        <v>361</v>
      </c>
      <c r="T501" t="s">
        <v>58</v>
      </c>
      <c r="U501" t="s">
        <v>61</v>
      </c>
      <c r="V501" s="9">
        <v>45923.000000000102</v>
      </c>
      <c r="W501">
        <v>596</v>
      </c>
      <c r="X501" t="s">
        <v>53</v>
      </c>
      <c r="Y501">
        <v>1372.5</v>
      </c>
      <c r="Z501" t="s">
        <v>53</v>
      </c>
      <c r="AA501" t="s">
        <v>62</v>
      </c>
      <c r="AJ501" t="s">
        <v>63</v>
      </c>
      <c r="AK501" t="s">
        <v>64</v>
      </c>
      <c r="AL501">
        <v>1</v>
      </c>
      <c r="AM501" t="s">
        <v>2342</v>
      </c>
      <c r="AO501" s="9">
        <v>45945.000000000102</v>
      </c>
      <c r="AP501" t="s">
        <v>363</v>
      </c>
      <c r="AQ501" t="s">
        <v>117</v>
      </c>
      <c r="AR501" t="s">
        <v>364</v>
      </c>
      <c r="AS501" t="s">
        <v>363</v>
      </c>
      <c r="AT501" t="s">
        <v>489</v>
      </c>
      <c r="AU501">
        <v>0</v>
      </c>
      <c r="AV501" t="s">
        <v>53</v>
      </c>
      <c r="AW501" t="s">
        <v>70</v>
      </c>
      <c r="AX501" t="s">
        <v>71</v>
      </c>
      <c r="AY501" t="s">
        <v>53</v>
      </c>
      <c r="AZ501" s="12" t="s">
        <v>2343</v>
      </c>
      <c r="BA501" t="s">
        <v>53</v>
      </c>
      <c r="BB501" t="s">
        <v>73</v>
      </c>
      <c r="BC501" t="s">
        <v>294</v>
      </c>
      <c r="BD501" s="9">
        <v>45867.000000000102</v>
      </c>
      <c r="BE501">
        <v>31</v>
      </c>
      <c r="BF501" t="s">
        <v>61</v>
      </c>
    </row>
    <row r="502" spans="1:58" customFormat="1" ht="28.8" x14ac:dyDescent="0.3">
      <c r="A502" s="9">
        <v>45961.000000000102</v>
      </c>
      <c r="B502" t="s">
        <v>50</v>
      </c>
      <c r="C502" t="s">
        <v>2344</v>
      </c>
      <c r="D502" t="s">
        <v>52</v>
      </c>
      <c r="E502" t="s">
        <v>53</v>
      </c>
      <c r="F502" t="s">
        <v>53</v>
      </c>
      <c r="G502">
        <v>1</v>
      </c>
      <c r="H502">
        <v>501</v>
      </c>
      <c r="I502">
        <v>-5450.88</v>
      </c>
      <c r="J502" s="10">
        <f t="shared" si="8"/>
        <v>5450.88</v>
      </c>
      <c r="K502" t="s">
        <v>107</v>
      </c>
      <c r="L502" t="s">
        <v>2345</v>
      </c>
      <c r="M502" t="s">
        <v>2346</v>
      </c>
      <c r="N502" t="s">
        <v>53</v>
      </c>
      <c r="O502" t="s">
        <v>53</v>
      </c>
      <c r="P502" s="11" t="s">
        <v>2347</v>
      </c>
      <c r="Q502" t="s">
        <v>2348</v>
      </c>
      <c r="R502" t="s">
        <v>2346</v>
      </c>
      <c r="S502" t="s">
        <v>113</v>
      </c>
      <c r="T502" t="s">
        <v>114</v>
      </c>
      <c r="U502" t="s">
        <v>61</v>
      </c>
      <c r="V502" s="9">
        <v>45930.000000000102</v>
      </c>
      <c r="W502">
        <v>23</v>
      </c>
      <c r="X502" t="s">
        <v>745</v>
      </c>
      <c r="Y502">
        <v>6470.88</v>
      </c>
      <c r="Z502" t="s">
        <v>53</v>
      </c>
      <c r="AA502" t="s">
        <v>62</v>
      </c>
      <c r="AJ502" t="s">
        <v>70</v>
      </c>
      <c r="AK502" t="s">
        <v>64</v>
      </c>
      <c r="AL502">
        <v>1</v>
      </c>
      <c r="AM502" t="s">
        <v>2349</v>
      </c>
      <c r="AO502" s="9">
        <v>45951.000000000102</v>
      </c>
      <c r="AP502" t="s">
        <v>2350</v>
      </c>
      <c r="AQ502" t="s">
        <v>117</v>
      </c>
      <c r="AR502" t="s">
        <v>2351</v>
      </c>
      <c r="AS502" t="s">
        <v>2352</v>
      </c>
      <c r="AT502" t="s">
        <v>1286</v>
      </c>
      <c r="AU502">
        <v>0</v>
      </c>
      <c r="AV502" t="s">
        <v>53</v>
      </c>
      <c r="AW502" t="s">
        <v>70</v>
      </c>
      <c r="AX502" t="s">
        <v>71</v>
      </c>
      <c r="AY502" t="s">
        <v>53</v>
      </c>
      <c r="AZ502" s="12" t="s">
        <v>2353</v>
      </c>
      <c r="BA502" t="s">
        <v>53</v>
      </c>
      <c r="BB502" t="s">
        <v>73</v>
      </c>
      <c r="BC502" t="s">
        <v>74</v>
      </c>
      <c r="BD502" s="9">
        <v>45782.000000000102</v>
      </c>
      <c r="BE502">
        <v>36</v>
      </c>
      <c r="BF502" t="s">
        <v>61</v>
      </c>
    </row>
    <row r="503" spans="1:58" customFormat="1" ht="28.8" x14ac:dyDescent="0.3">
      <c r="A503" s="9">
        <v>45959.000000000102</v>
      </c>
      <c r="B503" t="s">
        <v>50</v>
      </c>
      <c r="C503" t="s">
        <v>129</v>
      </c>
      <c r="D503" t="s">
        <v>52</v>
      </c>
      <c r="E503" t="s">
        <v>53</v>
      </c>
      <c r="F503" t="s">
        <v>53</v>
      </c>
      <c r="G503">
        <v>1</v>
      </c>
      <c r="H503">
        <v>502</v>
      </c>
      <c r="I503">
        <v>-384.77</v>
      </c>
      <c r="J503" s="10">
        <f t="shared" si="8"/>
        <v>384.77</v>
      </c>
      <c r="K503" t="s">
        <v>54</v>
      </c>
      <c r="L503" t="s">
        <v>130</v>
      </c>
      <c r="M503" t="s">
        <v>131</v>
      </c>
      <c r="N503" t="s">
        <v>132</v>
      </c>
      <c r="O503" t="s">
        <v>58</v>
      </c>
      <c r="P503" s="11" t="s">
        <v>133</v>
      </c>
      <c r="Q503" t="s">
        <v>134</v>
      </c>
      <c r="R503" t="s">
        <v>131</v>
      </c>
      <c r="S503" t="s">
        <v>132</v>
      </c>
      <c r="T503" t="s">
        <v>58</v>
      </c>
      <c r="U503" t="s">
        <v>61</v>
      </c>
      <c r="V503" s="9">
        <v>45924.000000000102</v>
      </c>
      <c r="W503">
        <v>37</v>
      </c>
      <c r="X503" t="s">
        <v>53</v>
      </c>
      <c r="Y503">
        <v>456.77</v>
      </c>
      <c r="Z503" t="s">
        <v>53</v>
      </c>
      <c r="AA503" t="s">
        <v>62</v>
      </c>
      <c r="AJ503" t="s">
        <v>70</v>
      </c>
      <c r="AK503" t="s">
        <v>64</v>
      </c>
      <c r="AL503">
        <v>1</v>
      </c>
      <c r="AM503" t="s">
        <v>1308</v>
      </c>
      <c r="AO503" s="9">
        <v>45951.000000000102</v>
      </c>
      <c r="AP503" t="s">
        <v>136</v>
      </c>
      <c r="AQ503" t="s">
        <v>67</v>
      </c>
      <c r="AR503" t="s">
        <v>137</v>
      </c>
      <c r="AS503" t="s">
        <v>138</v>
      </c>
      <c r="AT503" t="s">
        <v>1309</v>
      </c>
      <c r="AU503">
        <v>0</v>
      </c>
      <c r="AV503" t="s">
        <v>53</v>
      </c>
      <c r="AW503" t="s">
        <v>70</v>
      </c>
      <c r="AX503" t="s">
        <v>71</v>
      </c>
      <c r="AY503" t="s">
        <v>53</v>
      </c>
      <c r="AZ503" s="12" t="s">
        <v>2354</v>
      </c>
      <c r="BA503" t="s">
        <v>53</v>
      </c>
      <c r="BB503" t="s">
        <v>73</v>
      </c>
      <c r="BC503" t="s">
        <v>74</v>
      </c>
      <c r="BD503" s="9">
        <v>45736.000000000102</v>
      </c>
      <c r="BE503">
        <v>24</v>
      </c>
      <c r="BF503" t="s">
        <v>61</v>
      </c>
    </row>
    <row r="504" spans="1:58" customFormat="1" ht="57.6" x14ac:dyDescent="0.3">
      <c r="A504" s="9">
        <v>45960.000000000102</v>
      </c>
      <c r="B504" t="s">
        <v>50</v>
      </c>
      <c r="C504" t="s">
        <v>2355</v>
      </c>
      <c r="D504" t="s">
        <v>52</v>
      </c>
      <c r="E504" t="s">
        <v>53</v>
      </c>
      <c r="F504" t="s">
        <v>53</v>
      </c>
      <c r="G504">
        <v>1</v>
      </c>
      <c r="H504">
        <v>503</v>
      </c>
      <c r="I504">
        <v>-1216</v>
      </c>
      <c r="J504" s="10">
        <f t="shared" si="8"/>
        <v>1216</v>
      </c>
      <c r="K504" t="s">
        <v>107</v>
      </c>
      <c r="L504" t="s">
        <v>505</v>
      </c>
      <c r="M504" t="s">
        <v>161</v>
      </c>
      <c r="N504" t="s">
        <v>98</v>
      </c>
      <c r="O504" t="s">
        <v>58</v>
      </c>
      <c r="P504" s="11" t="s">
        <v>2356</v>
      </c>
      <c r="Q504" t="s">
        <v>2357</v>
      </c>
      <c r="R504" t="s">
        <v>174</v>
      </c>
      <c r="S504" t="s">
        <v>2358</v>
      </c>
      <c r="T504" t="s">
        <v>58</v>
      </c>
      <c r="U504" t="s">
        <v>61</v>
      </c>
      <c r="V504" s="9">
        <v>45929.000000000102</v>
      </c>
      <c r="W504">
        <v>21</v>
      </c>
      <c r="X504" t="s">
        <v>53</v>
      </c>
      <c r="Y504">
        <v>1216</v>
      </c>
      <c r="Z504" t="s">
        <v>53</v>
      </c>
      <c r="AA504" t="s">
        <v>62</v>
      </c>
      <c r="AJ504" t="s">
        <v>70</v>
      </c>
      <c r="AK504" t="s">
        <v>64</v>
      </c>
      <c r="AL504">
        <v>1</v>
      </c>
      <c r="AM504" t="s">
        <v>2359</v>
      </c>
      <c r="AO504" s="9">
        <v>45951.000000000102</v>
      </c>
      <c r="AP504" t="s">
        <v>2360</v>
      </c>
      <c r="AQ504" t="s">
        <v>117</v>
      </c>
      <c r="AR504" t="s">
        <v>241</v>
      </c>
      <c r="AS504" t="s">
        <v>2361</v>
      </c>
      <c r="AT504" t="s">
        <v>120</v>
      </c>
      <c r="AU504">
        <v>0</v>
      </c>
      <c r="AV504" t="s">
        <v>53</v>
      </c>
      <c r="AW504" t="s">
        <v>70</v>
      </c>
      <c r="AX504" t="s">
        <v>71</v>
      </c>
      <c r="AY504" t="s">
        <v>53</v>
      </c>
      <c r="AZ504" s="12" t="s">
        <v>2362</v>
      </c>
      <c r="BA504" t="s">
        <v>53</v>
      </c>
      <c r="BB504" t="s">
        <v>73</v>
      </c>
      <c r="BC504" t="s">
        <v>74</v>
      </c>
      <c r="BD504" s="9">
        <v>45855.000000000102</v>
      </c>
      <c r="BE504">
        <v>60</v>
      </c>
      <c r="BF504" t="s">
        <v>61</v>
      </c>
    </row>
    <row r="505" spans="1:58" customFormat="1" ht="43.2" x14ac:dyDescent="0.3">
      <c r="A505" s="9">
        <v>45963.000000000102</v>
      </c>
      <c r="B505" t="s">
        <v>50</v>
      </c>
      <c r="C505" t="s">
        <v>287</v>
      </c>
      <c r="D505" t="s">
        <v>52</v>
      </c>
      <c r="E505" t="s">
        <v>53</v>
      </c>
      <c r="F505" t="s">
        <v>53</v>
      </c>
      <c r="G505">
        <v>1</v>
      </c>
      <c r="H505">
        <v>504</v>
      </c>
      <c r="I505">
        <v>-2400</v>
      </c>
      <c r="J505" s="10">
        <f t="shared" si="8"/>
        <v>2400</v>
      </c>
      <c r="K505" t="s">
        <v>54</v>
      </c>
      <c r="L505" t="s">
        <v>53</v>
      </c>
      <c r="M505" t="s">
        <v>53</v>
      </c>
      <c r="N505" t="s">
        <v>53</v>
      </c>
      <c r="O505" t="s">
        <v>53</v>
      </c>
      <c r="P505" s="11" t="s">
        <v>288</v>
      </c>
      <c r="Q505" t="s">
        <v>289</v>
      </c>
      <c r="R505" t="s">
        <v>94</v>
      </c>
      <c r="S505" t="s">
        <v>98</v>
      </c>
      <c r="T505" t="s">
        <v>58</v>
      </c>
      <c r="U505" t="s">
        <v>61</v>
      </c>
      <c r="V505" s="9">
        <v>45930.000000000102</v>
      </c>
      <c r="W505">
        <v>1112521118</v>
      </c>
      <c r="X505" t="s">
        <v>53</v>
      </c>
      <c r="Y505">
        <v>2400</v>
      </c>
      <c r="Z505" t="s">
        <v>53</v>
      </c>
      <c r="AA505" t="s">
        <v>62</v>
      </c>
      <c r="AJ505" t="s">
        <v>63</v>
      </c>
      <c r="AK505" t="s">
        <v>64</v>
      </c>
      <c r="AL505">
        <v>1</v>
      </c>
      <c r="AM505" t="s">
        <v>595</v>
      </c>
      <c r="AO505" s="9">
        <v>45951.000000000102</v>
      </c>
      <c r="AP505" t="s">
        <v>291</v>
      </c>
      <c r="AQ505" t="s">
        <v>67</v>
      </c>
      <c r="AR505" t="s">
        <v>292</v>
      </c>
      <c r="AS505" t="s">
        <v>291</v>
      </c>
      <c r="AT505" t="s">
        <v>120</v>
      </c>
      <c r="AU505">
        <v>0</v>
      </c>
      <c r="AV505" t="s">
        <v>53</v>
      </c>
      <c r="AW505" t="s">
        <v>70</v>
      </c>
      <c r="AX505" t="s">
        <v>71</v>
      </c>
      <c r="AY505" t="s">
        <v>53</v>
      </c>
      <c r="AZ505" s="12" t="s">
        <v>2363</v>
      </c>
      <c r="BA505" t="s">
        <v>53</v>
      </c>
      <c r="BB505" t="s">
        <v>73</v>
      </c>
      <c r="BC505" t="s">
        <v>294</v>
      </c>
      <c r="BD505" s="9">
        <v>45868.000000000102</v>
      </c>
      <c r="BE505">
        <v>32</v>
      </c>
      <c r="BF505" t="s">
        <v>61</v>
      </c>
    </row>
    <row r="506" spans="1:58" customFormat="1" ht="57.6" x14ac:dyDescent="0.3">
      <c r="A506" s="9">
        <v>45960.000000000102</v>
      </c>
      <c r="B506" t="s">
        <v>50</v>
      </c>
      <c r="C506" t="s">
        <v>2364</v>
      </c>
      <c r="D506" t="s">
        <v>52</v>
      </c>
      <c r="E506" t="s">
        <v>53</v>
      </c>
      <c r="F506" t="s">
        <v>53</v>
      </c>
      <c r="G506">
        <v>1</v>
      </c>
      <c r="H506">
        <v>505</v>
      </c>
      <c r="I506">
        <v>-1080</v>
      </c>
      <c r="J506" s="10">
        <f t="shared" si="8"/>
        <v>1080</v>
      </c>
      <c r="K506" t="s">
        <v>554</v>
      </c>
      <c r="L506" t="s">
        <v>2365</v>
      </c>
      <c r="M506" t="s">
        <v>97</v>
      </c>
      <c r="N506" t="s">
        <v>98</v>
      </c>
      <c r="O506" t="s">
        <v>58</v>
      </c>
      <c r="P506" s="11" t="s">
        <v>2366</v>
      </c>
      <c r="Q506" t="s">
        <v>2367</v>
      </c>
      <c r="R506" t="s">
        <v>94</v>
      </c>
      <c r="S506" t="s">
        <v>98</v>
      </c>
      <c r="T506" t="s">
        <v>58</v>
      </c>
      <c r="U506" t="s">
        <v>61</v>
      </c>
      <c r="V506" s="9">
        <v>45929.000000000102</v>
      </c>
      <c r="W506">
        <v>2085</v>
      </c>
      <c r="X506" t="s">
        <v>53</v>
      </c>
      <c r="Y506">
        <v>1080</v>
      </c>
      <c r="Z506" t="s">
        <v>53</v>
      </c>
      <c r="AA506" t="s">
        <v>62</v>
      </c>
      <c r="AJ506" t="s">
        <v>63</v>
      </c>
      <c r="AK506" t="s">
        <v>64</v>
      </c>
      <c r="AL506">
        <v>1</v>
      </c>
      <c r="AM506" t="s">
        <v>2368</v>
      </c>
      <c r="AO506" s="9">
        <v>45951.000000000102</v>
      </c>
      <c r="AP506" t="s">
        <v>2369</v>
      </c>
      <c r="AQ506" t="s">
        <v>561</v>
      </c>
      <c r="AR506" t="s">
        <v>241</v>
      </c>
      <c r="AS506" t="s">
        <v>2370</v>
      </c>
      <c r="AT506" t="s">
        <v>120</v>
      </c>
      <c r="AU506">
        <v>0</v>
      </c>
      <c r="AV506" t="s">
        <v>53</v>
      </c>
      <c r="AW506" t="s">
        <v>70</v>
      </c>
      <c r="AX506" t="s">
        <v>71</v>
      </c>
      <c r="AY506" t="s">
        <v>53</v>
      </c>
      <c r="AZ506" s="12" t="s">
        <v>2371</v>
      </c>
      <c r="BA506" t="s">
        <v>53</v>
      </c>
      <c r="BB506" t="s">
        <v>73</v>
      </c>
      <c r="BC506" t="s">
        <v>294</v>
      </c>
      <c r="BD506" s="9">
        <v>45903.000000000102</v>
      </c>
      <c r="BE506">
        <v>35</v>
      </c>
      <c r="BF506" t="s">
        <v>61</v>
      </c>
    </row>
    <row r="507" spans="1:58" customFormat="1" ht="43.2" x14ac:dyDescent="0.3">
      <c r="A507" s="9">
        <v>45962.000000000102</v>
      </c>
      <c r="B507" t="s">
        <v>50</v>
      </c>
      <c r="C507" t="s">
        <v>414</v>
      </c>
      <c r="D507" t="s">
        <v>52</v>
      </c>
      <c r="E507" t="s">
        <v>53</v>
      </c>
      <c r="F507" t="s">
        <v>53</v>
      </c>
      <c r="G507">
        <v>1</v>
      </c>
      <c r="H507">
        <v>506</v>
      </c>
      <c r="I507">
        <v>-3000</v>
      </c>
      <c r="J507" s="10">
        <f t="shared" si="8"/>
        <v>3000</v>
      </c>
      <c r="K507" t="s">
        <v>107</v>
      </c>
      <c r="L507" t="s">
        <v>415</v>
      </c>
      <c r="M507" t="s">
        <v>249</v>
      </c>
      <c r="N507" t="s">
        <v>416</v>
      </c>
      <c r="O507" t="s">
        <v>114</v>
      </c>
      <c r="P507" s="11" t="s">
        <v>417</v>
      </c>
      <c r="Q507" t="s">
        <v>418</v>
      </c>
      <c r="R507" t="s">
        <v>419</v>
      </c>
      <c r="S507" t="s">
        <v>333</v>
      </c>
      <c r="T507" t="s">
        <v>334</v>
      </c>
      <c r="U507" t="s">
        <v>61</v>
      </c>
      <c r="V507" s="9">
        <v>45931.000000000102</v>
      </c>
      <c r="W507">
        <v>2522189</v>
      </c>
      <c r="X507" t="s">
        <v>420</v>
      </c>
      <c r="Y507">
        <v>3000</v>
      </c>
      <c r="Z507" t="s">
        <v>53</v>
      </c>
      <c r="AA507" t="s">
        <v>62</v>
      </c>
      <c r="AJ507" t="s">
        <v>63</v>
      </c>
      <c r="AK507" t="s">
        <v>64</v>
      </c>
      <c r="AL507">
        <v>1</v>
      </c>
      <c r="AM507" t="s">
        <v>290</v>
      </c>
      <c r="AO507" s="9">
        <v>45951.000000000102</v>
      </c>
      <c r="AP507" t="s">
        <v>422</v>
      </c>
      <c r="AQ507" t="s">
        <v>117</v>
      </c>
      <c r="AR507" t="s">
        <v>423</v>
      </c>
      <c r="AS507" t="s">
        <v>424</v>
      </c>
      <c r="AT507" t="s">
        <v>120</v>
      </c>
      <c r="AU507">
        <v>0</v>
      </c>
      <c r="AV507" t="s">
        <v>53</v>
      </c>
      <c r="AW507" t="s">
        <v>70</v>
      </c>
      <c r="AX507" t="s">
        <v>71</v>
      </c>
      <c r="AY507" t="s">
        <v>53</v>
      </c>
      <c r="AZ507" s="12" t="s">
        <v>2372</v>
      </c>
      <c r="BA507" t="s">
        <v>53</v>
      </c>
      <c r="BB507" t="s">
        <v>73</v>
      </c>
      <c r="BC507" t="s">
        <v>74</v>
      </c>
      <c r="BD507" s="9">
        <v>45917.000000000102</v>
      </c>
      <c r="BE507">
        <v>39</v>
      </c>
      <c r="BF507" t="s">
        <v>61</v>
      </c>
    </row>
    <row r="508" spans="1:58" customFormat="1" ht="28.8" x14ac:dyDescent="0.3">
      <c r="A508" s="9">
        <v>45962.000000000102</v>
      </c>
      <c r="B508" t="s">
        <v>50</v>
      </c>
      <c r="C508" t="s">
        <v>1043</v>
      </c>
      <c r="D508" t="s">
        <v>52</v>
      </c>
      <c r="E508" t="s">
        <v>53</v>
      </c>
      <c r="F508" t="s">
        <v>53</v>
      </c>
      <c r="G508">
        <v>1</v>
      </c>
      <c r="H508">
        <v>507</v>
      </c>
      <c r="I508">
        <v>-99.2</v>
      </c>
      <c r="J508" s="10">
        <f t="shared" si="8"/>
        <v>99.2</v>
      </c>
      <c r="K508" t="s">
        <v>107</v>
      </c>
      <c r="L508" t="s">
        <v>1044</v>
      </c>
      <c r="M508" t="s">
        <v>1045</v>
      </c>
      <c r="N508" t="s">
        <v>53</v>
      </c>
      <c r="O508" t="s">
        <v>53</v>
      </c>
      <c r="P508" s="11" t="s">
        <v>1046</v>
      </c>
      <c r="Q508" t="s">
        <v>1047</v>
      </c>
      <c r="R508" t="s">
        <v>1045</v>
      </c>
      <c r="S508" t="s">
        <v>1048</v>
      </c>
      <c r="T508" t="s">
        <v>547</v>
      </c>
      <c r="U508" t="s">
        <v>61</v>
      </c>
      <c r="V508" s="9">
        <v>45930.000000000102</v>
      </c>
      <c r="W508">
        <v>200202510000226</v>
      </c>
      <c r="X508" t="s">
        <v>212</v>
      </c>
      <c r="Y508">
        <v>99.2</v>
      </c>
      <c r="Z508" t="s">
        <v>53</v>
      </c>
      <c r="AA508" t="s">
        <v>62</v>
      </c>
      <c r="AJ508" t="s">
        <v>63</v>
      </c>
      <c r="AK508" t="s">
        <v>64</v>
      </c>
      <c r="AL508">
        <v>1</v>
      </c>
      <c r="AM508" t="s">
        <v>1049</v>
      </c>
      <c r="AO508" s="9">
        <v>45951.000000000102</v>
      </c>
      <c r="AP508" t="s">
        <v>1050</v>
      </c>
      <c r="AQ508" t="s">
        <v>117</v>
      </c>
      <c r="AR508" t="s">
        <v>1051</v>
      </c>
      <c r="AS508" t="s">
        <v>1050</v>
      </c>
      <c r="AT508" t="s">
        <v>231</v>
      </c>
      <c r="AU508">
        <v>0</v>
      </c>
      <c r="AV508" t="s">
        <v>53</v>
      </c>
      <c r="AW508" t="s">
        <v>70</v>
      </c>
      <c r="AX508" t="s">
        <v>71</v>
      </c>
      <c r="AY508" t="s">
        <v>53</v>
      </c>
      <c r="AZ508" s="12" t="s">
        <v>2373</v>
      </c>
      <c r="BA508" t="s">
        <v>53</v>
      </c>
      <c r="BB508" t="s">
        <v>73</v>
      </c>
      <c r="BC508" t="s">
        <v>74</v>
      </c>
      <c r="BD508" s="9">
        <v>45432.000000000102</v>
      </c>
      <c r="BE508">
        <v>38</v>
      </c>
      <c r="BF508" t="s">
        <v>61</v>
      </c>
    </row>
    <row r="509" spans="1:58" customFormat="1" ht="28.8" x14ac:dyDescent="0.3">
      <c r="A509" s="9">
        <v>45962.000000000102</v>
      </c>
      <c r="B509" t="s">
        <v>50</v>
      </c>
      <c r="C509" t="s">
        <v>1065</v>
      </c>
      <c r="D509" t="s">
        <v>52</v>
      </c>
      <c r="E509" t="s">
        <v>53</v>
      </c>
      <c r="F509" t="s">
        <v>53</v>
      </c>
      <c r="G509">
        <v>1</v>
      </c>
      <c r="H509">
        <v>508</v>
      </c>
      <c r="I509">
        <v>-234</v>
      </c>
      <c r="J509" s="10">
        <f t="shared" si="8"/>
        <v>234</v>
      </c>
      <c r="K509" t="s">
        <v>427</v>
      </c>
      <c r="L509" t="s">
        <v>914</v>
      </c>
      <c r="M509" t="s">
        <v>161</v>
      </c>
      <c r="N509" t="s">
        <v>53</v>
      </c>
      <c r="O509" t="s">
        <v>53</v>
      </c>
      <c r="P509" s="11" t="s">
        <v>1066</v>
      </c>
      <c r="Q509" t="s">
        <v>1067</v>
      </c>
      <c r="R509" t="s">
        <v>1068</v>
      </c>
      <c r="S509" t="s">
        <v>1069</v>
      </c>
      <c r="T509" t="s">
        <v>58</v>
      </c>
      <c r="U509" t="s">
        <v>61</v>
      </c>
      <c r="V509" s="9">
        <v>45930.000000000102</v>
      </c>
      <c r="W509">
        <v>465</v>
      </c>
      <c r="X509" t="s">
        <v>53</v>
      </c>
      <c r="Y509">
        <v>234</v>
      </c>
      <c r="Z509" t="s">
        <v>53</v>
      </c>
      <c r="AA509" t="s">
        <v>62</v>
      </c>
      <c r="AJ509" t="s">
        <v>63</v>
      </c>
      <c r="AK509" t="s">
        <v>64</v>
      </c>
      <c r="AL509">
        <v>1</v>
      </c>
      <c r="AM509" t="s">
        <v>1083</v>
      </c>
      <c r="AO509" s="9">
        <v>45951.000000000102</v>
      </c>
      <c r="AP509" t="s">
        <v>1071</v>
      </c>
      <c r="AQ509" t="s">
        <v>434</v>
      </c>
      <c r="AR509" t="s">
        <v>919</v>
      </c>
      <c r="AS509" t="s">
        <v>1071</v>
      </c>
      <c r="AT509" t="s">
        <v>120</v>
      </c>
      <c r="AU509">
        <v>0</v>
      </c>
      <c r="AV509" t="s">
        <v>53</v>
      </c>
      <c r="AW509" t="s">
        <v>70</v>
      </c>
      <c r="AX509" t="s">
        <v>71</v>
      </c>
      <c r="AY509" t="s">
        <v>53</v>
      </c>
      <c r="AZ509" s="12" t="s">
        <v>2374</v>
      </c>
      <c r="BA509" t="s">
        <v>53</v>
      </c>
      <c r="BB509" t="s">
        <v>73</v>
      </c>
      <c r="BC509" t="s">
        <v>74</v>
      </c>
      <c r="BD509" s="9">
        <v>45707.000000000102</v>
      </c>
      <c r="BE509">
        <v>10</v>
      </c>
      <c r="BF509" t="s">
        <v>61</v>
      </c>
    </row>
    <row r="510" spans="1:58" customFormat="1" ht="28.8" x14ac:dyDescent="0.3">
      <c r="A510" s="9">
        <v>45976.000000000102</v>
      </c>
      <c r="B510" t="s">
        <v>50</v>
      </c>
      <c r="C510" t="s">
        <v>2375</v>
      </c>
      <c r="D510" t="s">
        <v>52</v>
      </c>
      <c r="E510" t="s">
        <v>53</v>
      </c>
      <c r="F510" t="s">
        <v>53</v>
      </c>
      <c r="G510">
        <v>1</v>
      </c>
      <c r="H510">
        <v>509</v>
      </c>
      <c r="I510">
        <v>-344</v>
      </c>
      <c r="J510" s="10">
        <f t="shared" si="8"/>
        <v>344</v>
      </c>
      <c r="K510" t="s">
        <v>54</v>
      </c>
      <c r="L510" t="s">
        <v>2163</v>
      </c>
      <c r="M510" t="s">
        <v>94</v>
      </c>
      <c r="N510" t="s">
        <v>53</v>
      </c>
      <c r="O510" t="s">
        <v>53</v>
      </c>
      <c r="P510" s="11" t="s">
        <v>2376</v>
      </c>
      <c r="Q510" t="s">
        <v>2377</v>
      </c>
      <c r="R510" t="s">
        <v>94</v>
      </c>
      <c r="S510" t="s">
        <v>98</v>
      </c>
      <c r="T510" t="s">
        <v>58</v>
      </c>
      <c r="U510" t="s">
        <v>61</v>
      </c>
      <c r="V510" s="9">
        <v>45946.000000000102</v>
      </c>
      <c r="W510">
        <v>50</v>
      </c>
      <c r="X510" t="s">
        <v>2378</v>
      </c>
      <c r="Y510">
        <v>344</v>
      </c>
      <c r="Z510" t="s">
        <v>53</v>
      </c>
      <c r="AA510" t="s">
        <v>62</v>
      </c>
      <c r="AJ510" t="s">
        <v>63</v>
      </c>
      <c r="AK510" t="s">
        <v>64</v>
      </c>
      <c r="AL510">
        <v>1</v>
      </c>
      <c r="AM510" t="s">
        <v>2379</v>
      </c>
      <c r="AO510" s="9">
        <v>45951.000000000102</v>
      </c>
      <c r="AP510" t="s">
        <v>2380</v>
      </c>
      <c r="AQ510" t="s">
        <v>67</v>
      </c>
      <c r="AR510" t="s">
        <v>241</v>
      </c>
      <c r="AS510" t="s">
        <v>2380</v>
      </c>
      <c r="AT510" t="s">
        <v>120</v>
      </c>
      <c r="AU510">
        <v>0</v>
      </c>
      <c r="AV510" t="s">
        <v>53</v>
      </c>
      <c r="AW510" t="s">
        <v>70</v>
      </c>
      <c r="AX510" t="s">
        <v>71</v>
      </c>
      <c r="AY510" t="s">
        <v>53</v>
      </c>
      <c r="AZ510" s="12" t="s">
        <v>2381</v>
      </c>
      <c r="BA510" t="s">
        <v>53</v>
      </c>
      <c r="BB510" t="s">
        <v>73</v>
      </c>
      <c r="BC510" t="s">
        <v>294</v>
      </c>
      <c r="BD510" s="9">
        <v>45946.000000000102</v>
      </c>
      <c r="BE510">
        <v>50</v>
      </c>
      <c r="BF510" t="s">
        <v>61</v>
      </c>
    </row>
    <row r="511" spans="1:58" customFormat="1" ht="43.2" x14ac:dyDescent="0.3">
      <c r="A511" s="9">
        <v>45978.000000000102</v>
      </c>
      <c r="B511" t="s">
        <v>50</v>
      </c>
      <c r="C511" t="s">
        <v>393</v>
      </c>
      <c r="D511" t="s">
        <v>52</v>
      </c>
      <c r="E511" t="s">
        <v>53</v>
      </c>
      <c r="F511" t="s">
        <v>53</v>
      </c>
      <c r="G511">
        <v>1</v>
      </c>
      <c r="H511">
        <v>510</v>
      </c>
      <c r="I511">
        <v>-192.3</v>
      </c>
      <c r="J511" s="10">
        <f t="shared" si="8"/>
        <v>192.3</v>
      </c>
      <c r="K511" t="s">
        <v>107</v>
      </c>
      <c r="L511" t="s">
        <v>2382</v>
      </c>
      <c r="M511" t="s">
        <v>1215</v>
      </c>
      <c r="N511" t="s">
        <v>53</v>
      </c>
      <c r="O511" t="s">
        <v>53</v>
      </c>
      <c r="P511" s="11" t="s">
        <v>2383</v>
      </c>
      <c r="Q511" t="s">
        <v>2384</v>
      </c>
      <c r="R511" t="s">
        <v>2385</v>
      </c>
      <c r="S511" t="s">
        <v>113</v>
      </c>
      <c r="T511" t="s">
        <v>114</v>
      </c>
      <c r="U511" t="s">
        <v>61</v>
      </c>
      <c r="V511" s="9">
        <v>45947.000000000102</v>
      </c>
      <c r="W511">
        <v>1902134202</v>
      </c>
      <c r="X511" t="s">
        <v>53</v>
      </c>
      <c r="Y511">
        <v>192.3</v>
      </c>
      <c r="Z511" t="s">
        <v>53</v>
      </c>
      <c r="AA511" t="s">
        <v>62</v>
      </c>
      <c r="AJ511" t="s">
        <v>63</v>
      </c>
      <c r="AK511" t="s">
        <v>64</v>
      </c>
      <c r="AL511">
        <v>1</v>
      </c>
      <c r="AM511" t="s">
        <v>903</v>
      </c>
      <c r="AO511" s="9">
        <v>45951.000000000102</v>
      </c>
      <c r="AP511" t="s">
        <v>2386</v>
      </c>
      <c r="AQ511" t="s">
        <v>117</v>
      </c>
      <c r="AR511" t="s">
        <v>2387</v>
      </c>
      <c r="AS511" t="s">
        <v>2386</v>
      </c>
      <c r="AT511" t="s">
        <v>551</v>
      </c>
      <c r="AU511">
        <v>0</v>
      </c>
      <c r="AV511" t="s">
        <v>53</v>
      </c>
      <c r="AW511" t="s">
        <v>70</v>
      </c>
      <c r="AX511" t="s">
        <v>71</v>
      </c>
      <c r="AY511" t="s">
        <v>53</v>
      </c>
      <c r="AZ511" s="12" t="s">
        <v>2388</v>
      </c>
      <c r="BA511" t="s">
        <v>53</v>
      </c>
      <c r="BB511" t="s">
        <v>73</v>
      </c>
      <c r="BC511" t="s">
        <v>294</v>
      </c>
      <c r="BD511" s="9">
        <v>45946.000000000102</v>
      </c>
      <c r="BE511">
        <v>49</v>
      </c>
      <c r="BF511" t="s">
        <v>61</v>
      </c>
    </row>
    <row r="512" spans="1:58" customFormat="1" ht="28.8" x14ac:dyDescent="0.3">
      <c r="A512" s="9">
        <v>45977.000000000102</v>
      </c>
      <c r="B512" t="s">
        <v>50</v>
      </c>
      <c r="C512" t="s">
        <v>2389</v>
      </c>
      <c r="D512" t="s">
        <v>52</v>
      </c>
      <c r="E512" t="s">
        <v>53</v>
      </c>
      <c r="F512" t="s">
        <v>53</v>
      </c>
      <c r="G512">
        <v>1</v>
      </c>
      <c r="H512">
        <v>511</v>
      </c>
      <c r="I512">
        <v>-960</v>
      </c>
      <c r="J512" s="10">
        <f t="shared" si="8"/>
        <v>960</v>
      </c>
      <c r="K512" t="s">
        <v>107</v>
      </c>
      <c r="L512" t="s">
        <v>220</v>
      </c>
      <c r="M512" t="s">
        <v>221</v>
      </c>
      <c r="N512" t="s">
        <v>222</v>
      </c>
      <c r="O512" t="s">
        <v>58</v>
      </c>
      <c r="P512" s="11" t="s">
        <v>2390</v>
      </c>
      <c r="Q512" t="s">
        <v>2391</v>
      </c>
      <c r="R512" t="s">
        <v>221</v>
      </c>
      <c r="S512" t="s">
        <v>222</v>
      </c>
      <c r="T512" t="s">
        <v>58</v>
      </c>
      <c r="U512" t="s">
        <v>61</v>
      </c>
      <c r="V512" s="9">
        <v>45835.000000000102</v>
      </c>
      <c r="W512">
        <v>105</v>
      </c>
      <c r="X512" t="s">
        <v>371</v>
      </c>
      <c r="Y512">
        <v>960</v>
      </c>
      <c r="Z512" t="s">
        <v>53</v>
      </c>
      <c r="AA512" t="s">
        <v>62</v>
      </c>
      <c r="AJ512" t="s">
        <v>63</v>
      </c>
      <c r="AK512" t="s">
        <v>64</v>
      </c>
      <c r="AL512">
        <v>1</v>
      </c>
      <c r="AM512" t="s">
        <v>1393</v>
      </c>
      <c r="AO512" s="9">
        <v>45951.000000000102</v>
      </c>
      <c r="AP512" t="s">
        <v>2392</v>
      </c>
      <c r="AQ512" t="s">
        <v>117</v>
      </c>
      <c r="AR512" t="s">
        <v>229</v>
      </c>
      <c r="AS512" t="s">
        <v>53</v>
      </c>
      <c r="AT512" t="s">
        <v>120</v>
      </c>
      <c r="AU512">
        <v>0</v>
      </c>
      <c r="AV512" t="s">
        <v>53</v>
      </c>
      <c r="AW512" t="s">
        <v>70</v>
      </c>
      <c r="AX512" t="s">
        <v>71</v>
      </c>
      <c r="AY512" t="s">
        <v>53</v>
      </c>
      <c r="AZ512" s="12" t="s">
        <v>2393</v>
      </c>
      <c r="BA512" t="s">
        <v>53</v>
      </c>
      <c r="BB512" t="s">
        <v>73</v>
      </c>
      <c r="BC512" t="s">
        <v>268</v>
      </c>
      <c r="BE512">
        <v>0</v>
      </c>
      <c r="BF512" t="s">
        <v>61</v>
      </c>
    </row>
    <row r="513" spans="1:58" customFormat="1" ht="28.8" x14ac:dyDescent="0.3">
      <c r="A513" s="9">
        <v>45977.000000000102</v>
      </c>
      <c r="B513" t="s">
        <v>50</v>
      </c>
      <c r="C513" t="s">
        <v>2394</v>
      </c>
      <c r="D513" t="s">
        <v>52</v>
      </c>
      <c r="E513" t="s">
        <v>53</v>
      </c>
      <c r="F513" t="s">
        <v>53</v>
      </c>
      <c r="G513">
        <v>1</v>
      </c>
      <c r="H513">
        <v>512</v>
      </c>
      <c r="I513">
        <v>-960</v>
      </c>
      <c r="J513" s="10">
        <f t="shared" si="8"/>
        <v>960</v>
      </c>
      <c r="K513" t="s">
        <v>769</v>
      </c>
      <c r="L513" t="s">
        <v>2395</v>
      </c>
      <c r="M513" t="s">
        <v>345</v>
      </c>
      <c r="N513" t="s">
        <v>2396</v>
      </c>
      <c r="O513" t="s">
        <v>114</v>
      </c>
      <c r="P513" s="11" t="s">
        <v>2397</v>
      </c>
      <c r="Q513" t="s">
        <v>2398</v>
      </c>
      <c r="R513" t="s">
        <v>515</v>
      </c>
      <c r="S513" t="s">
        <v>583</v>
      </c>
      <c r="T513" t="s">
        <v>58</v>
      </c>
      <c r="U513" t="s">
        <v>61</v>
      </c>
      <c r="V513" s="9">
        <v>45905.000000000102</v>
      </c>
      <c r="W513">
        <v>172</v>
      </c>
      <c r="X513" t="s">
        <v>371</v>
      </c>
      <c r="Y513">
        <v>960</v>
      </c>
      <c r="Z513" t="s">
        <v>53</v>
      </c>
      <c r="AA513" t="s">
        <v>62</v>
      </c>
      <c r="AJ513" t="s">
        <v>63</v>
      </c>
      <c r="AK513" t="s">
        <v>64</v>
      </c>
      <c r="AL513">
        <v>1</v>
      </c>
      <c r="AM513" t="s">
        <v>1393</v>
      </c>
      <c r="AO513" s="9">
        <v>45951.000000000102</v>
      </c>
      <c r="AP513" t="s">
        <v>2399</v>
      </c>
      <c r="AQ513" t="s">
        <v>775</v>
      </c>
      <c r="AR513" t="s">
        <v>2400</v>
      </c>
      <c r="AS513" t="s">
        <v>53</v>
      </c>
      <c r="AT513" t="s">
        <v>120</v>
      </c>
      <c r="AU513">
        <v>0</v>
      </c>
      <c r="AV513" t="s">
        <v>53</v>
      </c>
      <c r="AW513" t="s">
        <v>70</v>
      </c>
      <c r="AX513" t="s">
        <v>71</v>
      </c>
      <c r="AY513" t="s">
        <v>53</v>
      </c>
      <c r="AZ513" s="12" t="s">
        <v>2393</v>
      </c>
      <c r="BA513" t="s">
        <v>53</v>
      </c>
      <c r="BB513" t="s">
        <v>73</v>
      </c>
      <c r="BC513" t="s">
        <v>268</v>
      </c>
      <c r="BE513">
        <v>0</v>
      </c>
      <c r="BF513" t="s">
        <v>61</v>
      </c>
    </row>
    <row r="514" spans="1:58" customFormat="1" ht="28.8" x14ac:dyDescent="0.3">
      <c r="A514" s="9">
        <v>45977.000000000102</v>
      </c>
      <c r="B514" t="s">
        <v>50</v>
      </c>
      <c r="C514" t="s">
        <v>2401</v>
      </c>
      <c r="D514" t="s">
        <v>52</v>
      </c>
      <c r="E514" t="s">
        <v>53</v>
      </c>
      <c r="F514" t="s">
        <v>53</v>
      </c>
      <c r="G514">
        <v>1</v>
      </c>
      <c r="H514">
        <v>513</v>
      </c>
      <c r="I514">
        <v>-960</v>
      </c>
      <c r="J514" s="10">
        <f t="shared" si="8"/>
        <v>960</v>
      </c>
      <c r="K514" t="s">
        <v>76</v>
      </c>
      <c r="L514" t="s">
        <v>2402</v>
      </c>
      <c r="M514" t="s">
        <v>210</v>
      </c>
      <c r="N514" t="s">
        <v>211</v>
      </c>
      <c r="O514" t="s">
        <v>58</v>
      </c>
      <c r="P514" s="11" t="s">
        <v>2403</v>
      </c>
      <c r="Q514" t="s">
        <v>2404</v>
      </c>
      <c r="R514" t="s">
        <v>667</v>
      </c>
      <c r="S514" t="s">
        <v>2405</v>
      </c>
      <c r="T514" t="s">
        <v>58</v>
      </c>
      <c r="U514" t="s">
        <v>61</v>
      </c>
      <c r="V514" s="9">
        <v>45860.000000000102</v>
      </c>
      <c r="W514">
        <v>135</v>
      </c>
      <c r="X514" t="s">
        <v>371</v>
      </c>
      <c r="Y514">
        <v>960</v>
      </c>
      <c r="Z514" t="s">
        <v>53</v>
      </c>
      <c r="AA514" t="s">
        <v>62</v>
      </c>
      <c r="AJ514" t="s">
        <v>63</v>
      </c>
      <c r="AK514" t="s">
        <v>64</v>
      </c>
      <c r="AL514">
        <v>1</v>
      </c>
      <c r="AM514" t="s">
        <v>1393</v>
      </c>
      <c r="AO514" s="9">
        <v>45951.000000000102</v>
      </c>
      <c r="AP514" t="s">
        <v>2406</v>
      </c>
      <c r="AQ514" t="s">
        <v>86</v>
      </c>
      <c r="AR514" t="s">
        <v>1912</v>
      </c>
      <c r="AS514" t="s">
        <v>2406</v>
      </c>
      <c r="AT514" t="s">
        <v>120</v>
      </c>
      <c r="AU514">
        <v>0</v>
      </c>
      <c r="AV514" t="s">
        <v>53</v>
      </c>
      <c r="AW514" t="s">
        <v>70</v>
      </c>
      <c r="AX514" t="s">
        <v>71</v>
      </c>
      <c r="AY514" t="s">
        <v>53</v>
      </c>
      <c r="AZ514" s="12" t="s">
        <v>2393</v>
      </c>
      <c r="BA514" t="s">
        <v>53</v>
      </c>
      <c r="BB514" t="s">
        <v>73</v>
      </c>
      <c r="BC514" t="s">
        <v>268</v>
      </c>
      <c r="BE514">
        <v>0</v>
      </c>
      <c r="BF514" t="s">
        <v>61</v>
      </c>
    </row>
    <row r="515" spans="1:58" customFormat="1" ht="28.8" x14ac:dyDescent="0.3">
      <c r="A515" s="9">
        <v>45977.000000000102</v>
      </c>
      <c r="B515" t="s">
        <v>50</v>
      </c>
      <c r="C515" t="s">
        <v>2407</v>
      </c>
      <c r="D515" t="s">
        <v>52</v>
      </c>
      <c r="E515" t="s">
        <v>53</v>
      </c>
      <c r="F515" t="s">
        <v>53</v>
      </c>
      <c r="G515">
        <v>1</v>
      </c>
      <c r="H515">
        <v>514</v>
      </c>
      <c r="I515">
        <v>-960</v>
      </c>
      <c r="J515" s="10">
        <f t="shared" si="8"/>
        <v>960</v>
      </c>
      <c r="K515" t="s">
        <v>1017</v>
      </c>
      <c r="L515" t="s">
        <v>2408</v>
      </c>
      <c r="M515" t="s">
        <v>2409</v>
      </c>
      <c r="N515" t="s">
        <v>2410</v>
      </c>
      <c r="O515" t="s">
        <v>2260</v>
      </c>
      <c r="P515" s="11" t="s">
        <v>2411</v>
      </c>
      <c r="Q515" t="s">
        <v>2412</v>
      </c>
      <c r="R515" t="s">
        <v>2413</v>
      </c>
      <c r="S515" t="s">
        <v>2414</v>
      </c>
      <c r="T515" t="s">
        <v>2260</v>
      </c>
      <c r="U515" t="s">
        <v>61</v>
      </c>
      <c r="V515" s="9">
        <v>45923.000000000102</v>
      </c>
      <c r="W515">
        <v>198</v>
      </c>
      <c r="X515" t="s">
        <v>371</v>
      </c>
      <c r="Y515">
        <v>960</v>
      </c>
      <c r="Z515" t="s">
        <v>53</v>
      </c>
      <c r="AA515" t="s">
        <v>62</v>
      </c>
      <c r="AJ515" t="s">
        <v>63</v>
      </c>
      <c r="AK515" t="s">
        <v>64</v>
      </c>
      <c r="AL515">
        <v>1</v>
      </c>
      <c r="AM515" t="s">
        <v>1393</v>
      </c>
      <c r="AO515" s="9">
        <v>45951.000000000102</v>
      </c>
      <c r="AP515" t="s">
        <v>2415</v>
      </c>
      <c r="AQ515" t="s">
        <v>1026</v>
      </c>
      <c r="AR515" t="s">
        <v>2416</v>
      </c>
      <c r="AS515" t="s">
        <v>53</v>
      </c>
      <c r="AT515" t="s">
        <v>120</v>
      </c>
      <c r="AU515">
        <v>0</v>
      </c>
      <c r="AV515" t="s">
        <v>53</v>
      </c>
      <c r="AW515" t="s">
        <v>70</v>
      </c>
      <c r="AX515" t="s">
        <v>71</v>
      </c>
      <c r="AY515" t="s">
        <v>53</v>
      </c>
      <c r="AZ515" s="12" t="s">
        <v>2393</v>
      </c>
      <c r="BA515" t="s">
        <v>53</v>
      </c>
      <c r="BB515" t="s">
        <v>73</v>
      </c>
      <c r="BC515" t="s">
        <v>268</v>
      </c>
      <c r="BE515">
        <v>0</v>
      </c>
      <c r="BF515" t="s">
        <v>61</v>
      </c>
    </row>
    <row r="516" spans="1:58" customFormat="1" ht="28.8" x14ac:dyDescent="0.3">
      <c r="A516" s="9">
        <v>45977.000000000102</v>
      </c>
      <c r="B516" t="s">
        <v>50</v>
      </c>
      <c r="C516" t="s">
        <v>2417</v>
      </c>
      <c r="D516" t="s">
        <v>52</v>
      </c>
      <c r="E516" t="s">
        <v>53</v>
      </c>
      <c r="F516" t="s">
        <v>53</v>
      </c>
      <c r="G516">
        <v>1</v>
      </c>
      <c r="H516">
        <v>515</v>
      </c>
      <c r="I516">
        <v>-960</v>
      </c>
      <c r="J516" s="10">
        <f t="shared" si="8"/>
        <v>960</v>
      </c>
      <c r="K516" t="s">
        <v>1140</v>
      </c>
      <c r="L516" t="s">
        <v>1141</v>
      </c>
      <c r="M516" t="s">
        <v>249</v>
      </c>
      <c r="N516" t="s">
        <v>113</v>
      </c>
      <c r="O516" t="s">
        <v>114</v>
      </c>
      <c r="P516" s="11" t="s">
        <v>2418</v>
      </c>
      <c r="Q516" t="s">
        <v>2419</v>
      </c>
      <c r="R516" t="s">
        <v>2420</v>
      </c>
      <c r="S516" t="s">
        <v>2421</v>
      </c>
      <c r="T516" t="s">
        <v>114</v>
      </c>
      <c r="U516" t="s">
        <v>61</v>
      </c>
      <c r="V516" s="9">
        <v>45925.000000000102</v>
      </c>
      <c r="W516">
        <v>201</v>
      </c>
      <c r="X516" t="s">
        <v>371</v>
      </c>
      <c r="Y516">
        <v>960</v>
      </c>
      <c r="Z516" t="s">
        <v>53</v>
      </c>
      <c r="AA516" t="s">
        <v>62</v>
      </c>
      <c r="AJ516" t="s">
        <v>63</v>
      </c>
      <c r="AK516" t="s">
        <v>64</v>
      </c>
      <c r="AL516">
        <v>1</v>
      </c>
      <c r="AM516" t="s">
        <v>1393</v>
      </c>
      <c r="AO516" s="9">
        <v>45951.000000000102</v>
      </c>
      <c r="AP516" t="s">
        <v>2422</v>
      </c>
      <c r="AQ516" t="s">
        <v>1146</v>
      </c>
      <c r="AR516" t="s">
        <v>1147</v>
      </c>
      <c r="AS516" t="s">
        <v>53</v>
      </c>
      <c r="AT516" t="s">
        <v>120</v>
      </c>
      <c r="AU516">
        <v>0</v>
      </c>
      <c r="AV516" t="s">
        <v>53</v>
      </c>
      <c r="AW516" t="s">
        <v>70</v>
      </c>
      <c r="AX516" t="s">
        <v>71</v>
      </c>
      <c r="AY516" t="s">
        <v>53</v>
      </c>
      <c r="AZ516" s="12" t="s">
        <v>2393</v>
      </c>
      <c r="BA516" t="s">
        <v>53</v>
      </c>
      <c r="BB516" t="s">
        <v>73</v>
      </c>
      <c r="BC516" t="s">
        <v>268</v>
      </c>
      <c r="BE516">
        <v>0</v>
      </c>
      <c r="BF516" t="s">
        <v>61</v>
      </c>
    </row>
    <row r="517" spans="1:58" customFormat="1" ht="28.8" x14ac:dyDescent="0.3">
      <c r="A517" s="9">
        <v>45977.000000000102</v>
      </c>
      <c r="B517" t="s">
        <v>50</v>
      </c>
      <c r="C517" t="s">
        <v>2423</v>
      </c>
      <c r="D517" t="s">
        <v>52</v>
      </c>
      <c r="E517" t="s">
        <v>53</v>
      </c>
      <c r="F517" t="s">
        <v>53</v>
      </c>
      <c r="G517">
        <v>1</v>
      </c>
      <c r="H517">
        <v>516</v>
      </c>
      <c r="I517">
        <v>-960</v>
      </c>
      <c r="J517" s="10">
        <f t="shared" si="8"/>
        <v>960</v>
      </c>
      <c r="K517" t="s">
        <v>2424</v>
      </c>
      <c r="L517" t="s">
        <v>2425</v>
      </c>
      <c r="M517" t="s">
        <v>225</v>
      </c>
      <c r="N517" t="s">
        <v>2426</v>
      </c>
      <c r="O517" t="s">
        <v>58</v>
      </c>
      <c r="P517" s="11" t="s">
        <v>2427</v>
      </c>
      <c r="Q517" t="s">
        <v>2428</v>
      </c>
      <c r="R517" t="s">
        <v>225</v>
      </c>
      <c r="S517" t="s">
        <v>2426</v>
      </c>
      <c r="T517" t="s">
        <v>58</v>
      </c>
      <c r="U517" t="s">
        <v>61</v>
      </c>
      <c r="V517" s="9">
        <v>45911.000000000102</v>
      </c>
      <c r="W517">
        <v>183</v>
      </c>
      <c r="X517" t="s">
        <v>371</v>
      </c>
      <c r="Y517">
        <v>960</v>
      </c>
      <c r="Z517" t="s">
        <v>53</v>
      </c>
      <c r="AA517" t="s">
        <v>62</v>
      </c>
      <c r="AJ517" t="s">
        <v>63</v>
      </c>
      <c r="AK517" t="s">
        <v>64</v>
      </c>
      <c r="AL517">
        <v>1</v>
      </c>
      <c r="AM517" t="s">
        <v>1393</v>
      </c>
      <c r="AO517" s="9">
        <v>45951.000000000102</v>
      </c>
      <c r="AP517" t="s">
        <v>2429</v>
      </c>
      <c r="AQ517" t="s">
        <v>2430</v>
      </c>
      <c r="AR517" t="s">
        <v>2431</v>
      </c>
      <c r="AS517" t="s">
        <v>53</v>
      </c>
      <c r="AT517" t="s">
        <v>120</v>
      </c>
      <c r="AU517">
        <v>0</v>
      </c>
      <c r="AV517" t="s">
        <v>53</v>
      </c>
      <c r="AW517" t="s">
        <v>70</v>
      </c>
      <c r="AX517" t="s">
        <v>71</v>
      </c>
      <c r="AY517" t="s">
        <v>53</v>
      </c>
      <c r="AZ517" s="12" t="s">
        <v>2393</v>
      </c>
      <c r="BA517" t="s">
        <v>53</v>
      </c>
      <c r="BB517" t="s">
        <v>73</v>
      </c>
      <c r="BC517" t="s">
        <v>268</v>
      </c>
      <c r="BE517">
        <v>0</v>
      </c>
      <c r="BF517" t="s">
        <v>61</v>
      </c>
    </row>
    <row r="518" spans="1:58" customFormat="1" ht="28.8" x14ac:dyDescent="0.3">
      <c r="A518" s="9">
        <v>45977.000000000102</v>
      </c>
      <c r="B518" t="s">
        <v>50</v>
      </c>
      <c r="C518" t="s">
        <v>2432</v>
      </c>
      <c r="D518" t="s">
        <v>52</v>
      </c>
      <c r="E518" t="s">
        <v>53</v>
      </c>
      <c r="F518" t="s">
        <v>53</v>
      </c>
      <c r="G518">
        <v>1</v>
      </c>
      <c r="H518">
        <v>517</v>
      </c>
      <c r="I518">
        <v>-960</v>
      </c>
      <c r="J518" s="10">
        <f t="shared" si="8"/>
        <v>960</v>
      </c>
      <c r="K518" t="s">
        <v>1820</v>
      </c>
      <c r="L518" t="s">
        <v>2433</v>
      </c>
      <c r="M518" t="s">
        <v>225</v>
      </c>
      <c r="N518" t="s">
        <v>791</v>
      </c>
      <c r="O518" t="s">
        <v>53</v>
      </c>
      <c r="P518" s="11" t="s">
        <v>2434</v>
      </c>
      <c r="Q518" t="s">
        <v>2435</v>
      </c>
      <c r="R518" t="s">
        <v>515</v>
      </c>
      <c r="S518" t="s">
        <v>583</v>
      </c>
      <c r="T518" t="s">
        <v>58</v>
      </c>
      <c r="U518" t="s">
        <v>61</v>
      </c>
      <c r="V518" s="9">
        <v>45928.000000000102</v>
      </c>
      <c r="W518">
        <v>204</v>
      </c>
      <c r="X518" t="s">
        <v>371</v>
      </c>
      <c r="Y518">
        <v>960</v>
      </c>
      <c r="Z518" t="s">
        <v>53</v>
      </c>
      <c r="AA518" t="s">
        <v>62</v>
      </c>
      <c r="AJ518" t="s">
        <v>63</v>
      </c>
      <c r="AK518" t="s">
        <v>64</v>
      </c>
      <c r="AL518">
        <v>1</v>
      </c>
      <c r="AM518" t="s">
        <v>1393</v>
      </c>
      <c r="AO518" s="9">
        <v>45951.000000000102</v>
      </c>
      <c r="AP518" t="s">
        <v>2436</v>
      </c>
      <c r="AQ518" t="s">
        <v>1826</v>
      </c>
      <c r="AR518" t="s">
        <v>2437</v>
      </c>
      <c r="AS518" t="s">
        <v>53</v>
      </c>
      <c r="AT518" t="s">
        <v>120</v>
      </c>
      <c r="AU518">
        <v>0</v>
      </c>
      <c r="AV518" t="s">
        <v>53</v>
      </c>
      <c r="AW518" t="s">
        <v>70</v>
      </c>
      <c r="AX518" t="s">
        <v>71</v>
      </c>
      <c r="AY518" t="s">
        <v>53</v>
      </c>
      <c r="AZ518" s="12" t="s">
        <v>2393</v>
      </c>
      <c r="BA518" t="s">
        <v>53</v>
      </c>
      <c r="BB518" t="s">
        <v>73</v>
      </c>
      <c r="BC518" t="s">
        <v>268</v>
      </c>
      <c r="BE518">
        <v>0</v>
      </c>
      <c r="BF518" t="s">
        <v>61</v>
      </c>
    </row>
    <row r="519" spans="1:58" customFormat="1" ht="43.2" x14ac:dyDescent="0.3">
      <c r="A519" s="9">
        <v>45977.000000000102</v>
      </c>
      <c r="B519" t="s">
        <v>50</v>
      </c>
      <c r="C519" t="s">
        <v>2438</v>
      </c>
      <c r="D519" t="s">
        <v>52</v>
      </c>
      <c r="E519" t="s">
        <v>53</v>
      </c>
      <c r="F519" t="s">
        <v>53</v>
      </c>
      <c r="G519">
        <v>1</v>
      </c>
      <c r="H519">
        <v>518</v>
      </c>
      <c r="I519">
        <v>-960</v>
      </c>
      <c r="J519" s="10">
        <f t="shared" si="8"/>
        <v>960</v>
      </c>
      <c r="K519" t="s">
        <v>107</v>
      </c>
      <c r="L519" t="s">
        <v>2439</v>
      </c>
      <c r="M519" t="s">
        <v>1456</v>
      </c>
      <c r="N519" t="s">
        <v>53</v>
      </c>
      <c r="O519" t="s">
        <v>53</v>
      </c>
      <c r="P519" s="11" t="s">
        <v>2440</v>
      </c>
      <c r="Q519" t="s">
        <v>2441</v>
      </c>
      <c r="R519" t="s">
        <v>2442</v>
      </c>
      <c r="S519" t="s">
        <v>2443</v>
      </c>
      <c r="T519" t="s">
        <v>2260</v>
      </c>
      <c r="U519" t="s">
        <v>61</v>
      </c>
      <c r="V519" s="9">
        <v>45926.000000000102</v>
      </c>
      <c r="W519">
        <v>202</v>
      </c>
      <c r="X519" t="s">
        <v>371</v>
      </c>
      <c r="Y519">
        <v>960</v>
      </c>
      <c r="Z519" t="s">
        <v>53</v>
      </c>
      <c r="AA519" t="s">
        <v>62</v>
      </c>
      <c r="AJ519" t="s">
        <v>63</v>
      </c>
      <c r="AK519" t="s">
        <v>64</v>
      </c>
      <c r="AL519">
        <v>1</v>
      </c>
      <c r="AM519" t="s">
        <v>1393</v>
      </c>
      <c r="AO519" s="9">
        <v>45951.000000000102</v>
      </c>
      <c r="AP519" t="s">
        <v>53</v>
      </c>
      <c r="AQ519" t="s">
        <v>117</v>
      </c>
      <c r="AR519" t="s">
        <v>2444</v>
      </c>
      <c r="AS519" t="s">
        <v>53</v>
      </c>
      <c r="AT519" t="s">
        <v>120</v>
      </c>
      <c r="AU519">
        <v>0</v>
      </c>
      <c r="AV519" t="s">
        <v>53</v>
      </c>
      <c r="AW519" t="s">
        <v>70</v>
      </c>
      <c r="AX519" t="s">
        <v>71</v>
      </c>
      <c r="AY519" t="s">
        <v>53</v>
      </c>
      <c r="AZ519" s="12" t="s">
        <v>2445</v>
      </c>
      <c r="BA519" t="s">
        <v>53</v>
      </c>
      <c r="BB519" t="s">
        <v>73</v>
      </c>
      <c r="BC519" t="s">
        <v>268</v>
      </c>
      <c r="BE519">
        <v>0</v>
      </c>
      <c r="BF519" t="s">
        <v>61</v>
      </c>
    </row>
    <row r="520" spans="1:58" customFormat="1" ht="28.8" x14ac:dyDescent="0.3">
      <c r="A520" s="9">
        <v>45966.000000000102</v>
      </c>
      <c r="B520" t="s">
        <v>50</v>
      </c>
      <c r="C520" t="s">
        <v>2446</v>
      </c>
      <c r="D520" t="s">
        <v>52</v>
      </c>
      <c r="E520" t="s">
        <v>53</v>
      </c>
      <c r="F520" t="s">
        <v>53</v>
      </c>
      <c r="G520">
        <v>1</v>
      </c>
      <c r="H520">
        <v>519</v>
      </c>
      <c r="I520">
        <v>-256.51</v>
      </c>
      <c r="J520" s="10">
        <f t="shared" si="8"/>
        <v>256.51</v>
      </c>
      <c r="K520" t="s">
        <v>172</v>
      </c>
      <c r="L520" t="s">
        <v>2447</v>
      </c>
      <c r="M520" t="s">
        <v>2448</v>
      </c>
      <c r="N520" t="s">
        <v>53</v>
      </c>
      <c r="O520" t="s">
        <v>53</v>
      </c>
      <c r="P520" s="11" t="s">
        <v>2449</v>
      </c>
      <c r="Q520" t="s">
        <v>2450</v>
      </c>
      <c r="R520" t="s">
        <v>241</v>
      </c>
      <c r="S520" t="s">
        <v>2451</v>
      </c>
      <c r="T520" t="s">
        <v>2452</v>
      </c>
      <c r="U520" t="s">
        <v>61</v>
      </c>
      <c r="V520" s="9">
        <v>45933.000000000102</v>
      </c>
      <c r="W520">
        <v>1</v>
      </c>
      <c r="X520" t="s">
        <v>69</v>
      </c>
      <c r="Y520">
        <v>304.51</v>
      </c>
      <c r="Z520" t="s">
        <v>53</v>
      </c>
      <c r="AA520" t="s">
        <v>62</v>
      </c>
      <c r="AJ520" t="s">
        <v>70</v>
      </c>
      <c r="AK520" t="s">
        <v>64</v>
      </c>
      <c r="AL520">
        <v>1</v>
      </c>
      <c r="AM520" t="s">
        <v>2453</v>
      </c>
      <c r="AO520" s="9">
        <v>45958.000000000102</v>
      </c>
      <c r="AP520" t="s">
        <v>2454</v>
      </c>
      <c r="AQ520" t="s">
        <v>181</v>
      </c>
      <c r="AR520" t="s">
        <v>2455</v>
      </c>
      <c r="AS520" t="s">
        <v>2456</v>
      </c>
      <c r="AT520" t="s">
        <v>1417</v>
      </c>
      <c r="AU520">
        <v>0</v>
      </c>
      <c r="AV520" t="s">
        <v>53</v>
      </c>
      <c r="AW520" t="s">
        <v>70</v>
      </c>
      <c r="AX520" t="s">
        <v>71</v>
      </c>
      <c r="AY520" t="s">
        <v>53</v>
      </c>
      <c r="AZ520" s="12" t="s">
        <v>2457</v>
      </c>
      <c r="BA520" t="s">
        <v>53</v>
      </c>
      <c r="BB520" t="s">
        <v>73</v>
      </c>
      <c r="BC520" t="s">
        <v>74</v>
      </c>
      <c r="BD520" s="9">
        <v>45915.000000000102</v>
      </c>
      <c r="BE520">
        <v>65</v>
      </c>
      <c r="BF520" t="s">
        <v>61</v>
      </c>
    </row>
    <row r="521" spans="1:58" customFormat="1" ht="28.8" x14ac:dyDescent="0.3">
      <c r="A521" s="9">
        <v>45980.000000000102</v>
      </c>
      <c r="B521" t="s">
        <v>50</v>
      </c>
      <c r="C521" t="s">
        <v>2458</v>
      </c>
      <c r="D521" t="s">
        <v>52</v>
      </c>
      <c r="E521" t="s">
        <v>53</v>
      </c>
      <c r="F521" t="s">
        <v>53</v>
      </c>
      <c r="G521">
        <v>1</v>
      </c>
      <c r="H521">
        <v>520</v>
      </c>
      <c r="I521">
        <v>-192</v>
      </c>
      <c r="J521" s="10">
        <f t="shared" si="8"/>
        <v>192</v>
      </c>
      <c r="K521" t="s">
        <v>76</v>
      </c>
      <c r="L521" t="s">
        <v>1491</v>
      </c>
      <c r="M521" t="s">
        <v>429</v>
      </c>
      <c r="N521" t="s">
        <v>98</v>
      </c>
      <c r="O521" t="s">
        <v>53</v>
      </c>
      <c r="P521" s="11" t="s">
        <v>2459</v>
      </c>
      <c r="Q521" t="s">
        <v>2460</v>
      </c>
      <c r="R521" t="s">
        <v>2461</v>
      </c>
      <c r="S521" t="s">
        <v>333</v>
      </c>
      <c r="T521" t="s">
        <v>334</v>
      </c>
      <c r="U521" t="s">
        <v>61</v>
      </c>
      <c r="V521" s="9">
        <v>45945.000000000102</v>
      </c>
      <c r="W521">
        <v>4035</v>
      </c>
      <c r="X521" t="s">
        <v>682</v>
      </c>
      <c r="Y521">
        <v>240</v>
      </c>
      <c r="Z521" t="s">
        <v>53</v>
      </c>
      <c r="AA521" t="s">
        <v>62</v>
      </c>
      <c r="AJ521" t="s">
        <v>70</v>
      </c>
      <c r="AK521" t="s">
        <v>64</v>
      </c>
      <c r="AL521">
        <v>1</v>
      </c>
      <c r="AM521" t="s">
        <v>903</v>
      </c>
      <c r="AO521" s="9">
        <v>45958.000000000102</v>
      </c>
      <c r="AP521" t="s">
        <v>2462</v>
      </c>
      <c r="AQ521" t="s">
        <v>86</v>
      </c>
      <c r="AR521" t="s">
        <v>241</v>
      </c>
      <c r="AS521" t="s">
        <v>53</v>
      </c>
      <c r="AT521" t="s">
        <v>120</v>
      </c>
      <c r="AU521">
        <v>0</v>
      </c>
      <c r="AV521" t="s">
        <v>53</v>
      </c>
      <c r="AW521" t="s">
        <v>70</v>
      </c>
      <c r="AX521" t="s">
        <v>71</v>
      </c>
      <c r="AY521" t="s">
        <v>53</v>
      </c>
      <c r="AZ521" s="12" t="s">
        <v>2463</v>
      </c>
      <c r="BA521" t="s">
        <v>53</v>
      </c>
      <c r="BB521" t="s">
        <v>73</v>
      </c>
      <c r="BC521" t="s">
        <v>74</v>
      </c>
      <c r="BD521" s="9">
        <v>45915.000000000102</v>
      </c>
      <c r="BE521">
        <v>65</v>
      </c>
      <c r="BF521" t="s">
        <v>61</v>
      </c>
    </row>
    <row r="522" spans="1:58" customFormat="1" ht="28.8" x14ac:dyDescent="0.3">
      <c r="A522" s="9">
        <v>45969.000000000102</v>
      </c>
      <c r="B522" t="s">
        <v>50</v>
      </c>
      <c r="C522" t="s">
        <v>2464</v>
      </c>
      <c r="D522" t="s">
        <v>52</v>
      </c>
      <c r="E522" t="s">
        <v>53</v>
      </c>
      <c r="F522" t="s">
        <v>53</v>
      </c>
      <c r="G522">
        <v>1</v>
      </c>
      <c r="H522">
        <v>521</v>
      </c>
      <c r="I522">
        <v>-194</v>
      </c>
      <c r="J522" s="10">
        <f t="shared" si="8"/>
        <v>194</v>
      </c>
      <c r="K522" t="s">
        <v>76</v>
      </c>
      <c r="L522" t="s">
        <v>2465</v>
      </c>
      <c r="M522" t="s">
        <v>2466</v>
      </c>
      <c r="N522" t="s">
        <v>2467</v>
      </c>
      <c r="O522" t="s">
        <v>2260</v>
      </c>
      <c r="P522" s="11" t="s">
        <v>2468</v>
      </c>
      <c r="Q522" t="s">
        <v>2469</v>
      </c>
      <c r="R522" t="s">
        <v>2470</v>
      </c>
      <c r="S522" t="s">
        <v>2471</v>
      </c>
      <c r="T522" t="s">
        <v>2260</v>
      </c>
      <c r="U522" t="s">
        <v>61</v>
      </c>
      <c r="V522" s="9">
        <v>45939.000000000102</v>
      </c>
      <c r="W522">
        <v>3848</v>
      </c>
      <c r="X522" t="s">
        <v>682</v>
      </c>
      <c r="Y522">
        <v>242</v>
      </c>
      <c r="Z522" t="s">
        <v>53</v>
      </c>
      <c r="AA522" t="s">
        <v>62</v>
      </c>
      <c r="AJ522" t="s">
        <v>70</v>
      </c>
      <c r="AK522" t="s">
        <v>64</v>
      </c>
      <c r="AL522">
        <v>1</v>
      </c>
      <c r="AM522" t="s">
        <v>1098</v>
      </c>
      <c r="AO522" s="9">
        <v>45958.000000000102</v>
      </c>
      <c r="AP522" t="s">
        <v>2472</v>
      </c>
      <c r="AQ522" t="s">
        <v>86</v>
      </c>
      <c r="AR522" t="s">
        <v>2473</v>
      </c>
      <c r="AS522" t="s">
        <v>53</v>
      </c>
      <c r="AT522" t="s">
        <v>120</v>
      </c>
      <c r="AU522">
        <v>0</v>
      </c>
      <c r="AV522" t="s">
        <v>53</v>
      </c>
      <c r="AW522" t="s">
        <v>70</v>
      </c>
      <c r="AX522" t="s">
        <v>71</v>
      </c>
      <c r="AY522" t="s">
        <v>53</v>
      </c>
      <c r="AZ522" s="12" t="s">
        <v>2463</v>
      </c>
      <c r="BA522" t="s">
        <v>53</v>
      </c>
      <c r="BB522" t="s">
        <v>73</v>
      </c>
      <c r="BC522" t="s">
        <v>74</v>
      </c>
      <c r="BD522" s="9">
        <v>45915.000000000102</v>
      </c>
      <c r="BE522">
        <v>65</v>
      </c>
      <c r="BF522" t="s">
        <v>61</v>
      </c>
    </row>
    <row r="523" spans="1:58" customFormat="1" ht="28.8" x14ac:dyDescent="0.3">
      <c r="A523" s="9">
        <v>45966.000000000102</v>
      </c>
      <c r="B523" t="s">
        <v>50</v>
      </c>
      <c r="C523" t="s">
        <v>2474</v>
      </c>
      <c r="D523" t="s">
        <v>52</v>
      </c>
      <c r="E523" t="s">
        <v>53</v>
      </c>
      <c r="F523" t="s">
        <v>53</v>
      </c>
      <c r="G523">
        <v>1</v>
      </c>
      <c r="H523">
        <v>522</v>
      </c>
      <c r="I523">
        <v>-194</v>
      </c>
      <c r="J523" s="10">
        <f t="shared" si="8"/>
        <v>194</v>
      </c>
      <c r="K523" t="s">
        <v>107</v>
      </c>
      <c r="L523" t="s">
        <v>2475</v>
      </c>
      <c r="M523" t="s">
        <v>2476</v>
      </c>
      <c r="N523" t="s">
        <v>53</v>
      </c>
      <c r="O523" t="s">
        <v>53</v>
      </c>
      <c r="P523" s="11" t="s">
        <v>2477</v>
      </c>
      <c r="Q523" t="s">
        <v>2478</v>
      </c>
      <c r="R523" t="s">
        <v>2479</v>
      </c>
      <c r="S523" t="s">
        <v>2480</v>
      </c>
      <c r="T523" t="s">
        <v>2260</v>
      </c>
      <c r="U523" t="s">
        <v>61</v>
      </c>
      <c r="V523" s="9">
        <v>45933.000000000102</v>
      </c>
      <c r="W523">
        <v>3783</v>
      </c>
      <c r="X523" t="s">
        <v>682</v>
      </c>
      <c r="Y523">
        <v>242</v>
      </c>
      <c r="Z523" t="s">
        <v>53</v>
      </c>
      <c r="AA523" t="s">
        <v>62</v>
      </c>
      <c r="AJ523" t="s">
        <v>70</v>
      </c>
      <c r="AK523" t="s">
        <v>64</v>
      </c>
      <c r="AL523">
        <v>1</v>
      </c>
      <c r="AM523" t="s">
        <v>1098</v>
      </c>
      <c r="AO523" s="9">
        <v>45958.000000000102</v>
      </c>
      <c r="AP523" t="s">
        <v>2481</v>
      </c>
      <c r="AQ523" t="s">
        <v>117</v>
      </c>
      <c r="AR523" t="s">
        <v>2482</v>
      </c>
      <c r="AS523" t="s">
        <v>53</v>
      </c>
      <c r="AT523" t="s">
        <v>120</v>
      </c>
      <c r="AU523">
        <v>0</v>
      </c>
      <c r="AV523" t="s">
        <v>53</v>
      </c>
      <c r="AW523" t="s">
        <v>70</v>
      </c>
      <c r="AX523" t="s">
        <v>71</v>
      </c>
      <c r="AY523" t="s">
        <v>53</v>
      </c>
      <c r="AZ523" s="12" t="s">
        <v>2463</v>
      </c>
      <c r="BA523" t="s">
        <v>53</v>
      </c>
      <c r="BB523" t="s">
        <v>73</v>
      </c>
      <c r="BC523" t="s">
        <v>74</v>
      </c>
      <c r="BD523" s="9">
        <v>45915.000000000102</v>
      </c>
      <c r="BE523">
        <v>65</v>
      </c>
      <c r="BF523" t="s">
        <v>61</v>
      </c>
    </row>
    <row r="524" spans="1:58" customFormat="1" ht="28.8" x14ac:dyDescent="0.3">
      <c r="A524" s="9">
        <v>45967.000000000102</v>
      </c>
      <c r="B524" t="s">
        <v>50</v>
      </c>
      <c r="C524" t="s">
        <v>2483</v>
      </c>
      <c r="D524" t="s">
        <v>52</v>
      </c>
      <c r="E524" t="s">
        <v>53</v>
      </c>
      <c r="F524" t="s">
        <v>53</v>
      </c>
      <c r="G524">
        <v>1</v>
      </c>
      <c r="H524">
        <v>523</v>
      </c>
      <c r="I524">
        <v>-240</v>
      </c>
      <c r="J524" s="10">
        <f t="shared" si="8"/>
        <v>240</v>
      </c>
      <c r="K524" t="s">
        <v>525</v>
      </c>
      <c r="L524" t="s">
        <v>526</v>
      </c>
      <c r="M524" t="s">
        <v>332</v>
      </c>
      <c r="N524" t="s">
        <v>53</v>
      </c>
      <c r="O524" t="s">
        <v>53</v>
      </c>
      <c r="P524" s="11" t="s">
        <v>2484</v>
      </c>
      <c r="Q524" t="s">
        <v>2485</v>
      </c>
      <c r="R524" t="s">
        <v>2486</v>
      </c>
      <c r="S524" t="s">
        <v>2487</v>
      </c>
      <c r="T524" t="s">
        <v>321</v>
      </c>
      <c r="U524" t="s">
        <v>61</v>
      </c>
      <c r="V524" s="9">
        <v>45936.000000000102</v>
      </c>
      <c r="W524">
        <v>39</v>
      </c>
      <c r="X524" t="s">
        <v>53</v>
      </c>
      <c r="Y524">
        <v>240</v>
      </c>
      <c r="Z524" t="s">
        <v>53</v>
      </c>
      <c r="AA524" t="s">
        <v>62</v>
      </c>
      <c r="AJ524" t="s">
        <v>70</v>
      </c>
      <c r="AK524" t="s">
        <v>64</v>
      </c>
      <c r="AL524">
        <v>1</v>
      </c>
      <c r="AM524" t="s">
        <v>122</v>
      </c>
      <c r="AO524" s="9">
        <v>45958.000000000102</v>
      </c>
      <c r="AP524" t="s">
        <v>2488</v>
      </c>
      <c r="AQ524" t="s">
        <v>532</v>
      </c>
      <c r="AR524" t="s">
        <v>533</v>
      </c>
      <c r="AS524" t="s">
        <v>2489</v>
      </c>
      <c r="AT524" t="s">
        <v>120</v>
      </c>
      <c r="AU524">
        <v>0</v>
      </c>
      <c r="AV524" t="s">
        <v>53</v>
      </c>
      <c r="AW524" t="s">
        <v>70</v>
      </c>
      <c r="AX524" t="s">
        <v>71</v>
      </c>
      <c r="AY524" t="s">
        <v>53</v>
      </c>
      <c r="AZ524" s="12" t="s">
        <v>2490</v>
      </c>
      <c r="BA524" t="s">
        <v>53</v>
      </c>
      <c r="BB524" t="s">
        <v>73</v>
      </c>
      <c r="BC524" t="s">
        <v>74</v>
      </c>
      <c r="BD524" s="9">
        <v>45915.000000000102</v>
      </c>
      <c r="BE524">
        <v>65</v>
      </c>
      <c r="BF524" t="s">
        <v>61</v>
      </c>
    </row>
    <row r="525" spans="1:58" customFormat="1" ht="57.6" x14ac:dyDescent="0.3">
      <c r="A525" s="9">
        <v>45967.000000000102</v>
      </c>
      <c r="B525" t="s">
        <v>50</v>
      </c>
      <c r="C525" t="s">
        <v>953</v>
      </c>
      <c r="D525" t="s">
        <v>52</v>
      </c>
      <c r="E525" t="s">
        <v>53</v>
      </c>
      <c r="F525" t="s">
        <v>53</v>
      </c>
      <c r="G525">
        <v>1</v>
      </c>
      <c r="H525">
        <v>524</v>
      </c>
      <c r="I525">
        <v>-691.52</v>
      </c>
      <c r="J525" s="10">
        <f t="shared" si="8"/>
        <v>691.52</v>
      </c>
      <c r="K525" t="s">
        <v>525</v>
      </c>
      <c r="L525" t="s">
        <v>526</v>
      </c>
      <c r="M525" t="s">
        <v>332</v>
      </c>
      <c r="N525" t="s">
        <v>53</v>
      </c>
      <c r="O525" t="s">
        <v>53</v>
      </c>
      <c r="P525" s="11" t="s">
        <v>954</v>
      </c>
      <c r="Q525" t="s">
        <v>955</v>
      </c>
      <c r="R525" t="s">
        <v>515</v>
      </c>
      <c r="S525" t="s">
        <v>583</v>
      </c>
      <c r="T525" t="s">
        <v>58</v>
      </c>
      <c r="U525" t="s">
        <v>61</v>
      </c>
      <c r="V525" s="9">
        <v>45936.000000000102</v>
      </c>
      <c r="W525">
        <v>3</v>
      </c>
      <c r="X525" t="s">
        <v>1163</v>
      </c>
      <c r="Y525">
        <v>691.52</v>
      </c>
      <c r="Z525" t="s">
        <v>53</v>
      </c>
      <c r="AA525" t="s">
        <v>62</v>
      </c>
      <c r="AJ525" t="s">
        <v>70</v>
      </c>
      <c r="AK525" t="s">
        <v>64</v>
      </c>
      <c r="AL525">
        <v>1</v>
      </c>
      <c r="AM525" t="s">
        <v>2491</v>
      </c>
      <c r="AO525" s="9">
        <v>45958.000000000102</v>
      </c>
      <c r="AP525" t="s">
        <v>957</v>
      </c>
      <c r="AQ525" t="s">
        <v>532</v>
      </c>
      <c r="AR525" t="s">
        <v>533</v>
      </c>
      <c r="AS525" t="s">
        <v>958</v>
      </c>
      <c r="AT525" t="s">
        <v>1384</v>
      </c>
      <c r="AU525">
        <v>0</v>
      </c>
      <c r="AV525" t="s">
        <v>53</v>
      </c>
      <c r="AW525" t="s">
        <v>70</v>
      </c>
      <c r="AX525" t="s">
        <v>71</v>
      </c>
      <c r="AY525" t="s">
        <v>53</v>
      </c>
      <c r="AZ525" s="12" t="s">
        <v>2492</v>
      </c>
      <c r="BA525" t="s">
        <v>53</v>
      </c>
      <c r="BB525" t="s">
        <v>73</v>
      </c>
      <c r="BC525" t="s">
        <v>74</v>
      </c>
      <c r="BD525" s="9">
        <v>45707.000000000102</v>
      </c>
      <c r="BE525">
        <v>13</v>
      </c>
      <c r="BF525" t="s">
        <v>61</v>
      </c>
    </row>
    <row r="526" spans="1:58" customFormat="1" ht="28.8" x14ac:dyDescent="0.3">
      <c r="A526" s="9">
        <v>45966.000000000102</v>
      </c>
      <c r="B526" t="s">
        <v>50</v>
      </c>
      <c r="C526" t="s">
        <v>886</v>
      </c>
      <c r="D526" t="s">
        <v>52</v>
      </c>
      <c r="E526" t="s">
        <v>53</v>
      </c>
      <c r="F526" t="s">
        <v>53</v>
      </c>
      <c r="G526">
        <v>1</v>
      </c>
      <c r="H526">
        <v>525</v>
      </c>
      <c r="I526">
        <v>-190.94</v>
      </c>
      <c r="J526" s="10">
        <f t="shared" si="8"/>
        <v>190.94</v>
      </c>
      <c r="K526" t="s">
        <v>427</v>
      </c>
      <c r="L526" t="s">
        <v>572</v>
      </c>
      <c r="M526" t="s">
        <v>518</v>
      </c>
      <c r="N526" t="s">
        <v>98</v>
      </c>
      <c r="O526" t="s">
        <v>53</v>
      </c>
      <c r="P526" s="11" t="s">
        <v>887</v>
      </c>
      <c r="Q526" t="s">
        <v>888</v>
      </c>
      <c r="R526" t="s">
        <v>518</v>
      </c>
      <c r="S526" t="s">
        <v>98</v>
      </c>
      <c r="T526" t="s">
        <v>58</v>
      </c>
      <c r="U526" t="s">
        <v>61</v>
      </c>
      <c r="V526" s="9">
        <v>45933.000000000102</v>
      </c>
      <c r="W526">
        <v>47</v>
      </c>
      <c r="X526" t="s">
        <v>53</v>
      </c>
      <c r="Y526">
        <v>228.38</v>
      </c>
      <c r="Z526" t="s">
        <v>53</v>
      </c>
      <c r="AA526" t="s">
        <v>62</v>
      </c>
      <c r="AJ526" t="s">
        <v>70</v>
      </c>
      <c r="AK526" t="s">
        <v>64</v>
      </c>
      <c r="AL526">
        <v>1</v>
      </c>
      <c r="AM526" t="s">
        <v>165</v>
      </c>
      <c r="AO526" s="9">
        <v>45958.000000000102</v>
      </c>
      <c r="AP526" t="s">
        <v>890</v>
      </c>
      <c r="AQ526" t="s">
        <v>434</v>
      </c>
      <c r="AR526" t="s">
        <v>578</v>
      </c>
      <c r="AS526" t="s">
        <v>891</v>
      </c>
      <c r="AT526" t="s">
        <v>169</v>
      </c>
      <c r="AU526">
        <v>0</v>
      </c>
      <c r="AV526" t="s">
        <v>53</v>
      </c>
      <c r="AW526" t="s">
        <v>70</v>
      </c>
      <c r="AX526" t="s">
        <v>71</v>
      </c>
      <c r="AY526" t="s">
        <v>53</v>
      </c>
      <c r="AZ526" s="12" t="s">
        <v>2493</v>
      </c>
      <c r="BA526" t="s">
        <v>53</v>
      </c>
      <c r="BB526" t="s">
        <v>73</v>
      </c>
      <c r="BC526" t="s">
        <v>74</v>
      </c>
      <c r="BD526" s="9">
        <v>45924.000000000102</v>
      </c>
      <c r="BE526">
        <v>70</v>
      </c>
      <c r="BF526" t="s">
        <v>61</v>
      </c>
    </row>
    <row r="527" spans="1:58" customFormat="1" ht="28.8" x14ac:dyDescent="0.3">
      <c r="A527" s="9">
        <v>45969.000000000102</v>
      </c>
      <c r="B527" t="s">
        <v>50</v>
      </c>
      <c r="C527" t="s">
        <v>339</v>
      </c>
      <c r="D527" t="s">
        <v>52</v>
      </c>
      <c r="E527" t="s">
        <v>53</v>
      </c>
      <c r="F527" t="s">
        <v>53</v>
      </c>
      <c r="G527">
        <v>1</v>
      </c>
      <c r="H527">
        <v>526</v>
      </c>
      <c r="I527">
        <v>-480</v>
      </c>
      <c r="J527" s="10">
        <f t="shared" si="8"/>
        <v>480</v>
      </c>
      <c r="K527" t="s">
        <v>340</v>
      </c>
      <c r="L527" t="s">
        <v>341</v>
      </c>
      <c r="M527" t="s">
        <v>342</v>
      </c>
      <c r="N527" t="s">
        <v>53</v>
      </c>
      <c r="O527" t="s">
        <v>53</v>
      </c>
      <c r="P527" s="11" t="s">
        <v>343</v>
      </c>
      <c r="Q527" t="s">
        <v>344</v>
      </c>
      <c r="R527" t="s">
        <v>345</v>
      </c>
      <c r="S527" t="s">
        <v>346</v>
      </c>
      <c r="T527" t="s">
        <v>114</v>
      </c>
      <c r="U527" t="s">
        <v>61</v>
      </c>
      <c r="V527" s="9">
        <v>45938.000000000102</v>
      </c>
      <c r="W527">
        <v>20</v>
      </c>
      <c r="X527" t="s">
        <v>347</v>
      </c>
      <c r="Y527">
        <v>480</v>
      </c>
      <c r="Z527" t="s">
        <v>53</v>
      </c>
      <c r="AA527" t="s">
        <v>62</v>
      </c>
      <c r="AJ527" t="s">
        <v>63</v>
      </c>
      <c r="AK527" t="s">
        <v>64</v>
      </c>
      <c r="AL527">
        <v>1</v>
      </c>
      <c r="AM527" t="s">
        <v>348</v>
      </c>
      <c r="AO527" s="9">
        <v>45958.000000000102</v>
      </c>
      <c r="AP527" t="s">
        <v>349</v>
      </c>
      <c r="AQ527" t="s">
        <v>350</v>
      </c>
      <c r="AR527" t="s">
        <v>241</v>
      </c>
      <c r="AS527" t="s">
        <v>349</v>
      </c>
      <c r="AT527" t="s">
        <v>120</v>
      </c>
      <c r="AU527">
        <v>0</v>
      </c>
      <c r="AV527" t="s">
        <v>53</v>
      </c>
      <c r="AW527" t="s">
        <v>70</v>
      </c>
      <c r="AX527" t="s">
        <v>71</v>
      </c>
      <c r="AY527" t="s">
        <v>53</v>
      </c>
      <c r="AZ527" s="12" t="s">
        <v>2494</v>
      </c>
      <c r="BA527" t="s">
        <v>53</v>
      </c>
      <c r="BB527" t="s">
        <v>73</v>
      </c>
      <c r="BC527" t="s">
        <v>74</v>
      </c>
      <c r="BD527" s="9">
        <v>45915.000000000102</v>
      </c>
      <c r="BE527">
        <v>65</v>
      </c>
      <c r="BF527" t="s">
        <v>61</v>
      </c>
    </row>
    <row r="528" spans="1:58" customFormat="1" ht="28.8" x14ac:dyDescent="0.3">
      <c r="A528" s="9">
        <v>45968.000000000102</v>
      </c>
      <c r="B528" t="s">
        <v>50</v>
      </c>
      <c r="C528" t="s">
        <v>630</v>
      </c>
      <c r="D528" t="s">
        <v>52</v>
      </c>
      <c r="E528" t="s">
        <v>53</v>
      </c>
      <c r="F528" t="s">
        <v>53</v>
      </c>
      <c r="G528">
        <v>1</v>
      </c>
      <c r="H528">
        <v>527</v>
      </c>
      <c r="I528">
        <v>-241.97</v>
      </c>
      <c r="J528" s="10">
        <f t="shared" si="8"/>
        <v>241.97</v>
      </c>
      <c r="K528" t="s">
        <v>54</v>
      </c>
      <c r="L528" t="s">
        <v>582</v>
      </c>
      <c r="M528" t="s">
        <v>515</v>
      </c>
      <c r="N528" t="s">
        <v>583</v>
      </c>
      <c r="O528" t="s">
        <v>58</v>
      </c>
      <c r="P528" s="11" t="s">
        <v>631</v>
      </c>
      <c r="Q528" t="s">
        <v>632</v>
      </c>
      <c r="R528" t="s">
        <v>515</v>
      </c>
      <c r="S528" t="s">
        <v>583</v>
      </c>
      <c r="T528" t="s">
        <v>58</v>
      </c>
      <c r="U528" t="s">
        <v>61</v>
      </c>
      <c r="V528" s="9">
        <v>45931.000000000102</v>
      </c>
      <c r="W528">
        <v>14</v>
      </c>
      <c r="X528" t="s">
        <v>633</v>
      </c>
      <c r="Y528">
        <v>241.97</v>
      </c>
      <c r="Z528" t="s">
        <v>53</v>
      </c>
      <c r="AA528" t="s">
        <v>62</v>
      </c>
      <c r="AJ528" t="s">
        <v>63</v>
      </c>
      <c r="AK528" t="s">
        <v>64</v>
      </c>
      <c r="AL528">
        <v>1</v>
      </c>
      <c r="AM528" t="s">
        <v>2088</v>
      </c>
      <c r="AO528" s="9">
        <v>45958.000000000102</v>
      </c>
      <c r="AP528" t="s">
        <v>635</v>
      </c>
      <c r="AQ528" t="s">
        <v>67</v>
      </c>
      <c r="AR528" t="s">
        <v>588</v>
      </c>
      <c r="AS528" t="s">
        <v>635</v>
      </c>
      <c r="AT528" t="s">
        <v>1956</v>
      </c>
      <c r="AU528">
        <v>0</v>
      </c>
      <c r="AV528" t="s">
        <v>53</v>
      </c>
      <c r="AW528" t="s">
        <v>70</v>
      </c>
      <c r="AX528" t="s">
        <v>71</v>
      </c>
      <c r="AY528" t="s">
        <v>53</v>
      </c>
      <c r="AZ528" s="12" t="s">
        <v>2495</v>
      </c>
      <c r="BA528" t="s">
        <v>53</v>
      </c>
      <c r="BB528" t="s">
        <v>73</v>
      </c>
      <c r="BC528" t="s">
        <v>158</v>
      </c>
      <c r="BD528" s="9">
        <v>43819.000000000102</v>
      </c>
      <c r="BE528">
        <v>12</v>
      </c>
      <c r="BF528" t="s">
        <v>61</v>
      </c>
    </row>
    <row r="529" spans="1:58" customFormat="1" ht="28.8" x14ac:dyDescent="0.3">
      <c r="A529" s="9">
        <v>45968.000000000102</v>
      </c>
      <c r="B529" t="s">
        <v>50</v>
      </c>
      <c r="C529" t="s">
        <v>630</v>
      </c>
      <c r="D529" t="s">
        <v>52</v>
      </c>
      <c r="E529" t="s">
        <v>53</v>
      </c>
      <c r="F529" t="s">
        <v>53</v>
      </c>
      <c r="G529">
        <v>1</v>
      </c>
      <c r="H529">
        <v>528</v>
      </c>
      <c r="I529">
        <v>-28446.400000000001</v>
      </c>
      <c r="J529" s="10">
        <f t="shared" si="8"/>
        <v>28446.400000000001</v>
      </c>
      <c r="K529" t="s">
        <v>54</v>
      </c>
      <c r="L529" t="s">
        <v>582</v>
      </c>
      <c r="M529" t="s">
        <v>515</v>
      </c>
      <c r="N529" t="s">
        <v>583</v>
      </c>
      <c r="O529" t="s">
        <v>58</v>
      </c>
      <c r="P529" s="11" t="s">
        <v>631</v>
      </c>
      <c r="Q529" t="s">
        <v>632</v>
      </c>
      <c r="R529" t="s">
        <v>515</v>
      </c>
      <c r="S529" t="s">
        <v>583</v>
      </c>
      <c r="T529" t="s">
        <v>58</v>
      </c>
      <c r="U529" t="s">
        <v>61</v>
      </c>
      <c r="V529" s="9">
        <v>45931.000000000102</v>
      </c>
      <c r="W529">
        <v>15</v>
      </c>
      <c r="X529" t="s">
        <v>633</v>
      </c>
      <c r="Y529">
        <v>28446.400000000001</v>
      </c>
      <c r="Z529" t="s">
        <v>53</v>
      </c>
      <c r="AA529" t="s">
        <v>62</v>
      </c>
      <c r="AJ529" t="s">
        <v>63</v>
      </c>
      <c r="AK529" t="s">
        <v>64</v>
      </c>
      <c r="AL529">
        <v>1</v>
      </c>
      <c r="AM529" t="s">
        <v>2090</v>
      </c>
      <c r="AO529" s="9">
        <v>45958.000000000102</v>
      </c>
      <c r="AP529" t="s">
        <v>635</v>
      </c>
      <c r="AQ529" t="s">
        <v>67</v>
      </c>
      <c r="AR529" t="s">
        <v>588</v>
      </c>
      <c r="AS529" t="s">
        <v>635</v>
      </c>
      <c r="AT529" t="s">
        <v>156</v>
      </c>
      <c r="AU529">
        <v>0</v>
      </c>
      <c r="AV529" t="s">
        <v>53</v>
      </c>
      <c r="AW529" t="s">
        <v>70</v>
      </c>
      <c r="AX529" t="s">
        <v>71</v>
      </c>
      <c r="AY529" t="s">
        <v>53</v>
      </c>
      <c r="AZ529" s="12" t="s">
        <v>2496</v>
      </c>
      <c r="BA529" t="s">
        <v>53</v>
      </c>
      <c r="BB529" t="s">
        <v>73</v>
      </c>
      <c r="BC529" t="s">
        <v>158</v>
      </c>
      <c r="BD529" s="9">
        <v>43819.000000000102</v>
      </c>
      <c r="BE529">
        <v>12</v>
      </c>
      <c r="BF529" t="s">
        <v>61</v>
      </c>
    </row>
    <row r="530" spans="1:58" customFormat="1" ht="28.8" x14ac:dyDescent="0.3">
      <c r="A530" s="9">
        <v>45967.000000000102</v>
      </c>
      <c r="B530" t="s">
        <v>50</v>
      </c>
      <c r="C530" t="s">
        <v>618</v>
      </c>
      <c r="D530" t="s">
        <v>52</v>
      </c>
      <c r="E530" t="s">
        <v>53</v>
      </c>
      <c r="F530" t="s">
        <v>53</v>
      </c>
      <c r="G530">
        <v>1</v>
      </c>
      <c r="H530">
        <v>529</v>
      </c>
      <c r="I530">
        <v>-1579.09</v>
      </c>
      <c r="J530" s="10">
        <f t="shared" si="8"/>
        <v>1579.09</v>
      </c>
      <c r="K530" t="s">
        <v>619</v>
      </c>
      <c r="L530" t="s">
        <v>620</v>
      </c>
      <c r="M530" t="s">
        <v>621</v>
      </c>
      <c r="N530" t="s">
        <v>53</v>
      </c>
      <c r="O530" t="s">
        <v>53</v>
      </c>
      <c r="P530" s="11" t="s">
        <v>622</v>
      </c>
      <c r="Q530" t="s">
        <v>496</v>
      </c>
      <c r="R530" t="s">
        <v>332</v>
      </c>
      <c r="S530" t="s">
        <v>333</v>
      </c>
      <c r="T530" t="s">
        <v>334</v>
      </c>
      <c r="U530" t="s">
        <v>61</v>
      </c>
      <c r="V530" s="9">
        <v>45936.000000000102</v>
      </c>
      <c r="W530">
        <v>2422</v>
      </c>
      <c r="X530" t="s">
        <v>53</v>
      </c>
      <c r="Y530">
        <v>1579.09</v>
      </c>
      <c r="Z530" t="s">
        <v>53</v>
      </c>
      <c r="AA530" t="s">
        <v>62</v>
      </c>
      <c r="AJ530" t="s">
        <v>63</v>
      </c>
      <c r="AK530" t="s">
        <v>64</v>
      </c>
      <c r="AL530">
        <v>1</v>
      </c>
      <c r="AM530" t="s">
        <v>2497</v>
      </c>
      <c r="AO530" s="9">
        <v>45958.000000000102</v>
      </c>
      <c r="AP530" t="s">
        <v>624</v>
      </c>
      <c r="AQ530" t="s">
        <v>625</v>
      </c>
      <c r="AR530" t="s">
        <v>626</v>
      </c>
      <c r="AS530" t="s">
        <v>624</v>
      </c>
      <c r="AT530" t="s">
        <v>627</v>
      </c>
      <c r="AU530">
        <v>0</v>
      </c>
      <c r="AV530" t="s">
        <v>53</v>
      </c>
      <c r="AW530" t="s">
        <v>70</v>
      </c>
      <c r="AX530" t="s">
        <v>71</v>
      </c>
      <c r="AY530" t="s">
        <v>53</v>
      </c>
      <c r="AZ530" s="12" t="s">
        <v>2498</v>
      </c>
      <c r="BA530" t="s">
        <v>53</v>
      </c>
      <c r="BB530" t="s">
        <v>73</v>
      </c>
      <c r="BC530" t="s">
        <v>629</v>
      </c>
      <c r="BD530" s="9">
        <v>44617.000000000102</v>
      </c>
      <c r="BE530">
        <v>7</v>
      </c>
      <c r="BF530" t="s">
        <v>61</v>
      </c>
    </row>
    <row r="531" spans="1:58" customFormat="1" ht="28.8" x14ac:dyDescent="0.3">
      <c r="A531" s="9">
        <v>45967.000000000102</v>
      </c>
      <c r="B531" t="s">
        <v>50</v>
      </c>
      <c r="C531" t="s">
        <v>618</v>
      </c>
      <c r="D531" t="s">
        <v>52</v>
      </c>
      <c r="E531" t="s">
        <v>53</v>
      </c>
      <c r="F531" t="s">
        <v>53</v>
      </c>
      <c r="G531">
        <v>1</v>
      </c>
      <c r="H531">
        <v>530</v>
      </c>
      <c r="I531">
        <v>-84.5</v>
      </c>
      <c r="J531" s="10">
        <f t="shared" si="8"/>
        <v>84.5</v>
      </c>
      <c r="K531" t="s">
        <v>619</v>
      </c>
      <c r="L531" t="s">
        <v>620</v>
      </c>
      <c r="M531" t="s">
        <v>621</v>
      </c>
      <c r="N531" t="s">
        <v>53</v>
      </c>
      <c r="O531" t="s">
        <v>53</v>
      </c>
      <c r="P531" s="11" t="s">
        <v>622</v>
      </c>
      <c r="Q531" t="s">
        <v>496</v>
      </c>
      <c r="R531" t="s">
        <v>332</v>
      </c>
      <c r="S531" t="s">
        <v>333</v>
      </c>
      <c r="T531" t="s">
        <v>334</v>
      </c>
      <c r="U531" t="s">
        <v>61</v>
      </c>
      <c r="V531" s="9">
        <v>45936.000000000102</v>
      </c>
      <c r="W531">
        <v>2423</v>
      </c>
      <c r="X531" t="s">
        <v>53</v>
      </c>
      <c r="Y531">
        <v>84.5</v>
      </c>
      <c r="Z531" t="s">
        <v>53</v>
      </c>
      <c r="AA531" t="s">
        <v>62</v>
      </c>
      <c r="AJ531" t="s">
        <v>63</v>
      </c>
      <c r="AK531" t="s">
        <v>64</v>
      </c>
      <c r="AL531">
        <v>1</v>
      </c>
      <c r="AM531" t="s">
        <v>655</v>
      </c>
      <c r="AO531" s="9">
        <v>45958.000000000102</v>
      </c>
      <c r="AP531" t="s">
        <v>624</v>
      </c>
      <c r="AQ531" t="s">
        <v>625</v>
      </c>
      <c r="AR531" t="s">
        <v>626</v>
      </c>
      <c r="AS531" t="s">
        <v>624</v>
      </c>
      <c r="AT531" t="s">
        <v>489</v>
      </c>
      <c r="AU531">
        <v>0</v>
      </c>
      <c r="AV531" t="s">
        <v>53</v>
      </c>
      <c r="AW531" t="s">
        <v>70</v>
      </c>
      <c r="AX531" t="s">
        <v>71</v>
      </c>
      <c r="AY531" t="s">
        <v>53</v>
      </c>
      <c r="AZ531" s="12" t="s">
        <v>2499</v>
      </c>
      <c r="BA531" t="s">
        <v>53</v>
      </c>
      <c r="BB531" t="s">
        <v>73</v>
      </c>
      <c r="BC531" t="s">
        <v>629</v>
      </c>
      <c r="BD531" s="9">
        <v>44617.000000000102</v>
      </c>
      <c r="BE531">
        <v>7</v>
      </c>
      <c r="BF531" t="s">
        <v>61</v>
      </c>
    </row>
    <row r="532" spans="1:58" customFormat="1" ht="43.2" x14ac:dyDescent="0.3">
      <c r="A532" s="9">
        <v>45966.000000000102</v>
      </c>
      <c r="B532" t="s">
        <v>50</v>
      </c>
      <c r="C532" t="s">
        <v>287</v>
      </c>
      <c r="D532" t="s">
        <v>52</v>
      </c>
      <c r="E532" t="s">
        <v>53</v>
      </c>
      <c r="F532" t="s">
        <v>53</v>
      </c>
      <c r="G532">
        <v>1</v>
      </c>
      <c r="H532">
        <v>531</v>
      </c>
      <c r="I532">
        <v>-1200</v>
      </c>
      <c r="J532" s="10">
        <f t="shared" ref="J532:J595" si="9">ABS(I532)</f>
        <v>1200</v>
      </c>
      <c r="K532" t="s">
        <v>54</v>
      </c>
      <c r="L532" t="s">
        <v>53</v>
      </c>
      <c r="M532" t="s">
        <v>53</v>
      </c>
      <c r="N532" t="s">
        <v>53</v>
      </c>
      <c r="O532" t="s">
        <v>53</v>
      </c>
      <c r="P532" s="11" t="s">
        <v>288</v>
      </c>
      <c r="Q532" t="s">
        <v>289</v>
      </c>
      <c r="R532" t="s">
        <v>94</v>
      </c>
      <c r="S532" t="s">
        <v>98</v>
      </c>
      <c r="T532" t="s">
        <v>58</v>
      </c>
      <c r="U532" t="s">
        <v>61</v>
      </c>
      <c r="V532" s="9">
        <v>45930.000000000102</v>
      </c>
      <c r="W532">
        <v>1112521157</v>
      </c>
      <c r="X532" t="s">
        <v>53</v>
      </c>
      <c r="Y532">
        <v>1200</v>
      </c>
      <c r="Z532" t="s">
        <v>53</v>
      </c>
      <c r="AA532" t="s">
        <v>62</v>
      </c>
      <c r="AJ532" t="s">
        <v>63</v>
      </c>
      <c r="AK532" t="s">
        <v>64</v>
      </c>
      <c r="AL532">
        <v>1</v>
      </c>
      <c r="AM532" t="s">
        <v>614</v>
      </c>
      <c r="AO532" s="9">
        <v>45958.000000000102</v>
      </c>
      <c r="AP532" t="s">
        <v>291</v>
      </c>
      <c r="AQ532" t="s">
        <v>67</v>
      </c>
      <c r="AR532" t="s">
        <v>292</v>
      </c>
      <c r="AS532" t="s">
        <v>291</v>
      </c>
      <c r="AT532" t="s">
        <v>120</v>
      </c>
      <c r="AU532">
        <v>0</v>
      </c>
      <c r="AV532" t="s">
        <v>53</v>
      </c>
      <c r="AW532" t="s">
        <v>70</v>
      </c>
      <c r="AX532" t="s">
        <v>71</v>
      </c>
      <c r="AY532" t="s">
        <v>53</v>
      </c>
      <c r="AZ532" s="12" t="s">
        <v>2500</v>
      </c>
      <c r="BA532" t="s">
        <v>53</v>
      </c>
      <c r="BB532" t="s">
        <v>73</v>
      </c>
      <c r="BC532" t="s">
        <v>294</v>
      </c>
      <c r="BD532" s="9">
        <v>45868.000000000102</v>
      </c>
      <c r="BE532">
        <v>32</v>
      </c>
      <c r="BF532" t="s">
        <v>61</v>
      </c>
    </row>
    <row r="533" spans="1:58" customFormat="1" ht="28.8" x14ac:dyDescent="0.3">
      <c r="A533" s="9">
        <v>45973.000000000102</v>
      </c>
      <c r="B533" t="s">
        <v>50</v>
      </c>
      <c r="C533" t="s">
        <v>2315</v>
      </c>
      <c r="D533" t="s">
        <v>52</v>
      </c>
      <c r="E533" t="s">
        <v>53</v>
      </c>
      <c r="F533" t="s">
        <v>53</v>
      </c>
      <c r="G533">
        <v>1</v>
      </c>
      <c r="H533">
        <v>532</v>
      </c>
      <c r="I533">
        <v>-5720</v>
      </c>
      <c r="J533" s="10">
        <f t="shared" si="9"/>
        <v>5720</v>
      </c>
      <c r="K533" t="s">
        <v>76</v>
      </c>
      <c r="L533" t="s">
        <v>2316</v>
      </c>
      <c r="M533" t="s">
        <v>667</v>
      </c>
      <c r="N533" t="s">
        <v>2317</v>
      </c>
      <c r="O533" t="s">
        <v>58</v>
      </c>
      <c r="P533" s="11" t="s">
        <v>2318</v>
      </c>
      <c r="Q533" t="s">
        <v>2319</v>
      </c>
      <c r="R533" t="s">
        <v>842</v>
      </c>
      <c r="S533" t="s">
        <v>2320</v>
      </c>
      <c r="T533" t="s">
        <v>58</v>
      </c>
      <c r="U533" t="s">
        <v>61</v>
      </c>
      <c r="V533" s="9">
        <v>45929.000000000102</v>
      </c>
      <c r="W533">
        <v>30</v>
      </c>
      <c r="X533" t="s">
        <v>745</v>
      </c>
      <c r="Y533">
        <v>5720</v>
      </c>
      <c r="Z533" t="s">
        <v>53</v>
      </c>
      <c r="AA533" t="s">
        <v>62</v>
      </c>
      <c r="AJ533" t="s">
        <v>70</v>
      </c>
      <c r="AK533" t="s">
        <v>64</v>
      </c>
      <c r="AL533">
        <v>1</v>
      </c>
      <c r="AM533" t="s">
        <v>2321</v>
      </c>
      <c r="AO533" s="9">
        <v>45967.000000000102</v>
      </c>
      <c r="AP533" t="s">
        <v>2322</v>
      </c>
      <c r="AQ533" t="s">
        <v>86</v>
      </c>
      <c r="AR533" t="s">
        <v>2323</v>
      </c>
      <c r="AS533" t="s">
        <v>2324</v>
      </c>
      <c r="AT533" t="s">
        <v>120</v>
      </c>
      <c r="AU533">
        <v>0</v>
      </c>
      <c r="AV533" t="s">
        <v>53</v>
      </c>
      <c r="AW533" t="s">
        <v>70</v>
      </c>
      <c r="AX533" t="s">
        <v>71</v>
      </c>
      <c r="AY533" t="s">
        <v>53</v>
      </c>
      <c r="AZ533" s="12" t="s">
        <v>2501</v>
      </c>
      <c r="BA533" t="s">
        <v>53</v>
      </c>
      <c r="BB533" t="s">
        <v>73</v>
      </c>
      <c r="BC533" t="s">
        <v>74</v>
      </c>
      <c r="BD533" s="9">
        <v>45831.000000000102</v>
      </c>
      <c r="BE533">
        <v>52</v>
      </c>
      <c r="BF533" t="s">
        <v>61</v>
      </c>
    </row>
    <row r="534" spans="1:58" customFormat="1" ht="28.8" x14ac:dyDescent="0.3">
      <c r="A534" s="9">
        <v>45995.000000000102</v>
      </c>
      <c r="B534" t="s">
        <v>50</v>
      </c>
      <c r="C534" t="s">
        <v>141</v>
      </c>
      <c r="D534" t="s">
        <v>52</v>
      </c>
      <c r="E534" t="s">
        <v>53</v>
      </c>
      <c r="F534" t="s">
        <v>53</v>
      </c>
      <c r="G534">
        <v>1</v>
      </c>
      <c r="H534">
        <v>533</v>
      </c>
      <c r="I534">
        <v>-1218.8</v>
      </c>
      <c r="J534" s="10">
        <f t="shared" si="9"/>
        <v>1218.8</v>
      </c>
      <c r="K534" t="s">
        <v>142</v>
      </c>
      <c r="L534" t="s">
        <v>143</v>
      </c>
      <c r="M534" t="s">
        <v>144</v>
      </c>
      <c r="N534" t="s">
        <v>145</v>
      </c>
      <c r="O534" t="s">
        <v>146</v>
      </c>
      <c r="P534" s="11" t="s">
        <v>147</v>
      </c>
      <c r="Q534" t="s">
        <v>148</v>
      </c>
      <c r="R534" t="s">
        <v>149</v>
      </c>
      <c r="S534" t="s">
        <v>150</v>
      </c>
      <c r="T534" t="s">
        <v>58</v>
      </c>
      <c r="U534" t="s">
        <v>61</v>
      </c>
      <c r="V534" s="9">
        <v>45961.000000000102</v>
      </c>
      <c r="W534">
        <v>4429</v>
      </c>
      <c r="X534" t="s">
        <v>83</v>
      </c>
      <c r="Y534">
        <v>1218.8</v>
      </c>
      <c r="Z534" t="s">
        <v>53</v>
      </c>
      <c r="AA534" t="s">
        <v>62</v>
      </c>
      <c r="AJ534" t="s">
        <v>70</v>
      </c>
      <c r="AK534" t="s">
        <v>64</v>
      </c>
      <c r="AL534">
        <v>1</v>
      </c>
      <c r="AM534" t="s">
        <v>2502</v>
      </c>
      <c r="AO534" s="9">
        <v>45967.000000000102</v>
      </c>
      <c r="AP534" t="s">
        <v>152</v>
      </c>
      <c r="AQ534" t="s">
        <v>153</v>
      </c>
      <c r="AR534" t="s">
        <v>154</v>
      </c>
      <c r="AS534" t="s">
        <v>155</v>
      </c>
      <c r="AT534" t="s">
        <v>202</v>
      </c>
      <c r="AU534">
        <v>0</v>
      </c>
      <c r="AV534" t="s">
        <v>53</v>
      </c>
      <c r="AW534" t="s">
        <v>70</v>
      </c>
      <c r="AX534" t="s">
        <v>71</v>
      </c>
      <c r="AY534" t="s">
        <v>53</v>
      </c>
      <c r="AZ534" s="12" t="s">
        <v>2503</v>
      </c>
      <c r="BA534" t="s">
        <v>53</v>
      </c>
      <c r="BB534" t="s">
        <v>73</v>
      </c>
      <c r="BC534" t="s">
        <v>158</v>
      </c>
      <c r="BD534" s="9">
        <v>45819.000000000102</v>
      </c>
      <c r="BE534">
        <v>2</v>
      </c>
      <c r="BF534" t="s">
        <v>61</v>
      </c>
    </row>
    <row r="535" spans="1:58" customFormat="1" ht="43.2" x14ac:dyDescent="0.3">
      <c r="A535" s="9">
        <v>45976.000000000102</v>
      </c>
      <c r="B535" t="s">
        <v>50</v>
      </c>
      <c r="C535" t="s">
        <v>1943</v>
      </c>
      <c r="D535" t="s">
        <v>52</v>
      </c>
      <c r="E535" t="s">
        <v>53</v>
      </c>
      <c r="F535" t="s">
        <v>53</v>
      </c>
      <c r="G535">
        <v>1</v>
      </c>
      <c r="H535">
        <v>534</v>
      </c>
      <c r="I535">
        <v>-509.18</v>
      </c>
      <c r="J535" s="10">
        <f t="shared" si="9"/>
        <v>509.18</v>
      </c>
      <c r="K535" t="s">
        <v>427</v>
      </c>
      <c r="L535" t="s">
        <v>1944</v>
      </c>
      <c r="M535" t="s">
        <v>221</v>
      </c>
      <c r="N535" t="s">
        <v>222</v>
      </c>
      <c r="O535" t="s">
        <v>58</v>
      </c>
      <c r="P535" s="11" t="s">
        <v>1945</v>
      </c>
      <c r="Q535" t="s">
        <v>1946</v>
      </c>
      <c r="R535" t="s">
        <v>1947</v>
      </c>
      <c r="S535" t="s">
        <v>1948</v>
      </c>
      <c r="T535" t="s">
        <v>58</v>
      </c>
      <c r="U535" t="s">
        <v>61</v>
      </c>
      <c r="V535" s="9">
        <v>45945.000000000102</v>
      </c>
      <c r="W535">
        <v>16</v>
      </c>
      <c r="X535" t="s">
        <v>53</v>
      </c>
      <c r="Y535">
        <v>609.02</v>
      </c>
      <c r="Z535" t="s">
        <v>53</v>
      </c>
      <c r="AA535" t="s">
        <v>62</v>
      </c>
      <c r="AJ535" t="s">
        <v>70</v>
      </c>
      <c r="AK535" t="s">
        <v>64</v>
      </c>
      <c r="AL535">
        <v>1</v>
      </c>
      <c r="AM535" t="s">
        <v>995</v>
      </c>
      <c r="AO535" s="9">
        <v>45967.000000000102</v>
      </c>
      <c r="AP535" t="s">
        <v>1949</v>
      </c>
      <c r="AQ535" t="s">
        <v>434</v>
      </c>
      <c r="AR535" t="s">
        <v>1950</v>
      </c>
      <c r="AS535" t="s">
        <v>1951</v>
      </c>
      <c r="AT535" t="s">
        <v>999</v>
      </c>
      <c r="AU535">
        <v>0</v>
      </c>
      <c r="AV535" t="s">
        <v>53</v>
      </c>
      <c r="AW535" t="s">
        <v>70</v>
      </c>
      <c r="AX535" t="s">
        <v>71</v>
      </c>
      <c r="AY535" t="s">
        <v>53</v>
      </c>
      <c r="AZ535" s="12" t="s">
        <v>2504</v>
      </c>
      <c r="BA535" t="s">
        <v>53</v>
      </c>
      <c r="BB535" t="s">
        <v>73</v>
      </c>
      <c r="BC535" t="s">
        <v>74</v>
      </c>
      <c r="BD535" s="9">
        <v>45783.000000000102</v>
      </c>
      <c r="BE535">
        <v>39</v>
      </c>
      <c r="BF535" t="s">
        <v>61</v>
      </c>
    </row>
    <row r="536" spans="1:58" customFormat="1" ht="28.8" x14ac:dyDescent="0.3">
      <c r="A536" s="9">
        <v>45974.000000000102</v>
      </c>
      <c r="B536" t="s">
        <v>50</v>
      </c>
      <c r="C536" t="s">
        <v>828</v>
      </c>
      <c r="D536" t="s">
        <v>52</v>
      </c>
      <c r="E536" t="s">
        <v>53</v>
      </c>
      <c r="F536" t="s">
        <v>53</v>
      </c>
      <c r="G536">
        <v>1</v>
      </c>
      <c r="H536">
        <v>535</v>
      </c>
      <c r="I536">
        <v>-354.9</v>
      </c>
      <c r="J536" s="10">
        <f t="shared" si="9"/>
        <v>354.9</v>
      </c>
      <c r="K536" t="s">
        <v>427</v>
      </c>
      <c r="L536" t="s">
        <v>829</v>
      </c>
      <c r="M536" t="s">
        <v>161</v>
      </c>
      <c r="N536" t="s">
        <v>98</v>
      </c>
      <c r="O536" t="s">
        <v>53</v>
      </c>
      <c r="P536" s="11" t="s">
        <v>830</v>
      </c>
      <c r="Q536" t="s">
        <v>831</v>
      </c>
      <c r="R536" t="s">
        <v>429</v>
      </c>
      <c r="S536" t="s">
        <v>98</v>
      </c>
      <c r="T536" t="s">
        <v>58</v>
      </c>
      <c r="U536" t="s">
        <v>61</v>
      </c>
      <c r="V536" s="9">
        <v>45943.000000000102</v>
      </c>
      <c r="W536">
        <v>44</v>
      </c>
      <c r="X536" t="s">
        <v>575</v>
      </c>
      <c r="Y536">
        <v>354.9</v>
      </c>
      <c r="Z536" t="s">
        <v>53</v>
      </c>
      <c r="AA536" t="s">
        <v>62</v>
      </c>
      <c r="AJ536" t="s">
        <v>70</v>
      </c>
      <c r="AK536" t="s">
        <v>64</v>
      </c>
      <c r="AL536">
        <v>1</v>
      </c>
      <c r="AM536" t="s">
        <v>2505</v>
      </c>
      <c r="AO536" s="9">
        <v>45967.000000000102</v>
      </c>
      <c r="AP536" t="s">
        <v>833</v>
      </c>
      <c r="AQ536" t="s">
        <v>434</v>
      </c>
      <c r="AR536" t="s">
        <v>834</v>
      </c>
      <c r="AS536" t="s">
        <v>835</v>
      </c>
      <c r="AT536" t="s">
        <v>1682</v>
      </c>
      <c r="AU536">
        <v>0</v>
      </c>
      <c r="AV536" t="s">
        <v>53</v>
      </c>
      <c r="AW536" t="s">
        <v>70</v>
      </c>
      <c r="AX536" t="s">
        <v>71</v>
      </c>
      <c r="AY536" t="s">
        <v>53</v>
      </c>
      <c r="AZ536" s="12" t="s">
        <v>2506</v>
      </c>
      <c r="BA536" t="s">
        <v>53</v>
      </c>
      <c r="BB536" t="s">
        <v>73</v>
      </c>
      <c r="BC536" t="s">
        <v>74</v>
      </c>
      <c r="BD536" s="9">
        <v>45667.000000000102</v>
      </c>
      <c r="BE536">
        <v>1</v>
      </c>
      <c r="BF536" t="s">
        <v>61</v>
      </c>
    </row>
    <row r="537" spans="1:58" customFormat="1" ht="28.8" x14ac:dyDescent="0.3">
      <c r="A537" s="9">
        <v>45982.000000000102</v>
      </c>
      <c r="B537" t="s">
        <v>50</v>
      </c>
      <c r="C537" t="s">
        <v>2507</v>
      </c>
      <c r="D537" t="s">
        <v>52</v>
      </c>
      <c r="E537" t="s">
        <v>53</v>
      </c>
      <c r="F537" t="s">
        <v>53</v>
      </c>
      <c r="G537">
        <v>1</v>
      </c>
      <c r="H537">
        <v>536</v>
      </c>
      <c r="I537">
        <v>-242</v>
      </c>
      <c r="J537" s="10">
        <f t="shared" si="9"/>
        <v>242</v>
      </c>
      <c r="K537" t="s">
        <v>769</v>
      </c>
      <c r="L537" t="s">
        <v>2508</v>
      </c>
      <c r="M537" t="s">
        <v>842</v>
      </c>
      <c r="N537" t="s">
        <v>1578</v>
      </c>
      <c r="O537" t="s">
        <v>58</v>
      </c>
      <c r="P537" s="11" t="s">
        <v>2509</v>
      </c>
      <c r="Q537" t="s">
        <v>2510</v>
      </c>
      <c r="R537" t="s">
        <v>97</v>
      </c>
      <c r="S537" t="s">
        <v>98</v>
      </c>
      <c r="T537" t="s">
        <v>58</v>
      </c>
      <c r="U537" t="s">
        <v>61</v>
      </c>
      <c r="V537" s="9">
        <v>45952.000000000102</v>
      </c>
      <c r="W537">
        <v>4128</v>
      </c>
      <c r="X537" t="s">
        <v>83</v>
      </c>
      <c r="Y537">
        <v>242</v>
      </c>
      <c r="Z537" t="s">
        <v>53</v>
      </c>
      <c r="AA537" t="s">
        <v>62</v>
      </c>
      <c r="AJ537" t="s">
        <v>70</v>
      </c>
      <c r="AK537" t="s">
        <v>64</v>
      </c>
      <c r="AL537">
        <v>1</v>
      </c>
      <c r="AM537" t="s">
        <v>1679</v>
      </c>
      <c r="AO537" s="9">
        <v>45967.000000000102</v>
      </c>
      <c r="AP537" t="s">
        <v>2511</v>
      </c>
      <c r="AQ537" t="s">
        <v>775</v>
      </c>
      <c r="AR537" t="s">
        <v>2512</v>
      </c>
      <c r="AS537" t="s">
        <v>2513</v>
      </c>
      <c r="AT537" t="s">
        <v>120</v>
      </c>
      <c r="AU537">
        <v>0</v>
      </c>
      <c r="AV537" t="s">
        <v>53</v>
      </c>
      <c r="AW537" t="s">
        <v>70</v>
      </c>
      <c r="AX537" t="s">
        <v>71</v>
      </c>
      <c r="AY537" t="s">
        <v>53</v>
      </c>
      <c r="AZ537" s="12" t="s">
        <v>2514</v>
      </c>
      <c r="BA537" t="s">
        <v>53</v>
      </c>
      <c r="BB537" t="s">
        <v>73</v>
      </c>
      <c r="BC537" t="s">
        <v>74</v>
      </c>
      <c r="BD537" s="9">
        <v>45915.000000000102</v>
      </c>
      <c r="BE537">
        <v>65</v>
      </c>
      <c r="BF537" t="s">
        <v>61</v>
      </c>
    </row>
    <row r="538" spans="1:58" customFormat="1" ht="28.8" x14ac:dyDescent="0.3">
      <c r="A538" s="9">
        <v>45970.000000000102</v>
      </c>
      <c r="B538" t="s">
        <v>50</v>
      </c>
      <c r="C538" t="s">
        <v>750</v>
      </c>
      <c r="D538" t="s">
        <v>52</v>
      </c>
      <c r="E538" t="s">
        <v>53</v>
      </c>
      <c r="F538" t="s">
        <v>53</v>
      </c>
      <c r="G538">
        <v>1</v>
      </c>
      <c r="H538">
        <v>537</v>
      </c>
      <c r="I538">
        <v>-1125</v>
      </c>
      <c r="J538" s="10">
        <f t="shared" si="9"/>
        <v>1125</v>
      </c>
      <c r="K538" t="s">
        <v>107</v>
      </c>
      <c r="L538" t="s">
        <v>599</v>
      </c>
      <c r="M538" t="s">
        <v>600</v>
      </c>
      <c r="N538" t="s">
        <v>601</v>
      </c>
      <c r="O538" t="s">
        <v>602</v>
      </c>
      <c r="P538" s="11" t="s">
        <v>751</v>
      </c>
      <c r="Q538" t="s">
        <v>752</v>
      </c>
      <c r="R538" t="s">
        <v>329</v>
      </c>
      <c r="S538" t="s">
        <v>333</v>
      </c>
      <c r="T538" t="s">
        <v>334</v>
      </c>
      <c r="U538" t="s">
        <v>61</v>
      </c>
      <c r="V538" s="9">
        <v>45939.000000000102</v>
      </c>
      <c r="W538">
        <v>25013554</v>
      </c>
      <c r="X538" t="s">
        <v>753</v>
      </c>
      <c r="Y538">
        <v>1125</v>
      </c>
      <c r="Z538" t="s">
        <v>53</v>
      </c>
      <c r="AA538" t="s">
        <v>62</v>
      </c>
      <c r="AJ538" t="s">
        <v>63</v>
      </c>
      <c r="AK538" t="s">
        <v>64</v>
      </c>
      <c r="AL538">
        <v>1</v>
      </c>
      <c r="AM538" t="s">
        <v>1012</v>
      </c>
      <c r="AO538" s="9">
        <v>45967.000000000102</v>
      </c>
      <c r="AP538" t="s">
        <v>755</v>
      </c>
      <c r="AQ538" t="s">
        <v>117</v>
      </c>
      <c r="AR538" t="s">
        <v>607</v>
      </c>
      <c r="AS538" t="s">
        <v>755</v>
      </c>
      <c r="AT538" t="s">
        <v>120</v>
      </c>
      <c r="AU538">
        <v>0</v>
      </c>
      <c r="AV538" t="s">
        <v>53</v>
      </c>
      <c r="AW538" t="s">
        <v>70</v>
      </c>
      <c r="AX538" t="s">
        <v>71</v>
      </c>
      <c r="AY538" t="s">
        <v>53</v>
      </c>
      <c r="AZ538" s="12" t="s">
        <v>2515</v>
      </c>
      <c r="BA538" t="s">
        <v>53</v>
      </c>
      <c r="BB538" t="s">
        <v>73</v>
      </c>
      <c r="BC538" t="s">
        <v>294</v>
      </c>
      <c r="BD538" s="9">
        <v>45642.000000000102</v>
      </c>
      <c r="BE538">
        <v>64</v>
      </c>
      <c r="BF538" t="s">
        <v>61</v>
      </c>
    </row>
    <row r="539" spans="1:58" customFormat="1" ht="28.8" x14ac:dyDescent="0.3">
      <c r="A539" s="9">
        <v>45970.000000000102</v>
      </c>
      <c r="B539" t="s">
        <v>50</v>
      </c>
      <c r="C539" t="s">
        <v>750</v>
      </c>
      <c r="D539" t="s">
        <v>52</v>
      </c>
      <c r="E539" t="s">
        <v>53</v>
      </c>
      <c r="F539" t="s">
        <v>53</v>
      </c>
      <c r="G539">
        <v>1</v>
      </c>
      <c r="H539">
        <v>538</v>
      </c>
      <c r="I539">
        <v>-292.14</v>
      </c>
      <c r="J539" s="10">
        <f t="shared" si="9"/>
        <v>292.14</v>
      </c>
      <c r="K539" t="s">
        <v>107</v>
      </c>
      <c r="L539" t="s">
        <v>599</v>
      </c>
      <c r="M539" t="s">
        <v>600</v>
      </c>
      <c r="N539" t="s">
        <v>601</v>
      </c>
      <c r="O539" t="s">
        <v>602</v>
      </c>
      <c r="P539" s="11" t="s">
        <v>751</v>
      </c>
      <c r="Q539" t="s">
        <v>752</v>
      </c>
      <c r="R539" t="s">
        <v>329</v>
      </c>
      <c r="S539" t="s">
        <v>333</v>
      </c>
      <c r="T539" t="s">
        <v>334</v>
      </c>
      <c r="U539" t="s">
        <v>61</v>
      </c>
      <c r="V539" s="9">
        <v>45939.000000000102</v>
      </c>
      <c r="W539">
        <v>25013442</v>
      </c>
      <c r="X539" t="s">
        <v>753</v>
      </c>
      <c r="Y539">
        <v>292.14</v>
      </c>
      <c r="Z539" t="s">
        <v>53</v>
      </c>
      <c r="AA539" t="s">
        <v>62</v>
      </c>
      <c r="AJ539" t="s">
        <v>63</v>
      </c>
      <c r="AK539" t="s">
        <v>64</v>
      </c>
      <c r="AL539">
        <v>1</v>
      </c>
      <c r="AM539" t="s">
        <v>1326</v>
      </c>
      <c r="AO539" s="9">
        <v>45967.000000000102</v>
      </c>
      <c r="AP539" t="s">
        <v>755</v>
      </c>
      <c r="AQ539" t="s">
        <v>117</v>
      </c>
      <c r="AR539" t="s">
        <v>607</v>
      </c>
      <c r="AS539" t="s">
        <v>755</v>
      </c>
      <c r="AT539" t="s">
        <v>1327</v>
      </c>
      <c r="AU539">
        <v>0</v>
      </c>
      <c r="AV539" t="s">
        <v>53</v>
      </c>
      <c r="AW539" t="s">
        <v>70</v>
      </c>
      <c r="AX539" t="s">
        <v>71</v>
      </c>
      <c r="AY539" t="s">
        <v>53</v>
      </c>
      <c r="AZ539" s="12" t="s">
        <v>2516</v>
      </c>
      <c r="BA539" t="s">
        <v>53</v>
      </c>
      <c r="BB539" t="s">
        <v>73</v>
      </c>
      <c r="BC539" t="s">
        <v>294</v>
      </c>
      <c r="BD539" s="9">
        <v>45665.000000000102</v>
      </c>
      <c r="BE539">
        <v>1</v>
      </c>
      <c r="BF539" t="s">
        <v>61</v>
      </c>
    </row>
    <row r="540" spans="1:58" customFormat="1" ht="28.8" x14ac:dyDescent="0.3">
      <c r="A540" s="9">
        <v>45970.000000000102</v>
      </c>
      <c r="B540" t="s">
        <v>50</v>
      </c>
      <c r="C540" t="s">
        <v>750</v>
      </c>
      <c r="D540" t="s">
        <v>52</v>
      </c>
      <c r="E540" t="s">
        <v>53</v>
      </c>
      <c r="F540" t="s">
        <v>53</v>
      </c>
      <c r="G540">
        <v>1</v>
      </c>
      <c r="H540">
        <v>539</v>
      </c>
      <c r="I540">
        <v>-360</v>
      </c>
      <c r="J540" s="10">
        <f t="shared" si="9"/>
        <v>360</v>
      </c>
      <c r="K540" t="s">
        <v>107</v>
      </c>
      <c r="L540" t="s">
        <v>599</v>
      </c>
      <c r="M540" t="s">
        <v>600</v>
      </c>
      <c r="N540" t="s">
        <v>601</v>
      </c>
      <c r="O540" t="s">
        <v>602</v>
      </c>
      <c r="P540" s="11" t="s">
        <v>751</v>
      </c>
      <c r="Q540" t="s">
        <v>752</v>
      </c>
      <c r="R540" t="s">
        <v>329</v>
      </c>
      <c r="S540" t="s">
        <v>333</v>
      </c>
      <c r="T540" t="s">
        <v>334</v>
      </c>
      <c r="U540" t="s">
        <v>61</v>
      </c>
      <c r="V540" s="9">
        <v>45939.000000000102</v>
      </c>
      <c r="W540">
        <v>25013553</v>
      </c>
      <c r="X540" t="s">
        <v>753</v>
      </c>
      <c r="Y540">
        <v>360</v>
      </c>
      <c r="Z540" t="s">
        <v>53</v>
      </c>
      <c r="AA540" t="s">
        <v>62</v>
      </c>
      <c r="AJ540" t="s">
        <v>63</v>
      </c>
      <c r="AK540" t="s">
        <v>64</v>
      </c>
      <c r="AL540">
        <v>1</v>
      </c>
      <c r="AM540" t="s">
        <v>1329</v>
      </c>
      <c r="AO540" s="9">
        <v>45967.000000000102</v>
      </c>
      <c r="AP540" t="s">
        <v>755</v>
      </c>
      <c r="AQ540" t="s">
        <v>117</v>
      </c>
      <c r="AR540" t="s">
        <v>607</v>
      </c>
      <c r="AS540" t="s">
        <v>755</v>
      </c>
      <c r="AT540" t="s">
        <v>120</v>
      </c>
      <c r="AU540">
        <v>0</v>
      </c>
      <c r="AV540" t="s">
        <v>53</v>
      </c>
      <c r="AW540" t="s">
        <v>70</v>
      </c>
      <c r="AX540" t="s">
        <v>71</v>
      </c>
      <c r="AY540" t="s">
        <v>53</v>
      </c>
      <c r="AZ540" s="12" t="s">
        <v>2517</v>
      </c>
      <c r="BA540" t="s">
        <v>53</v>
      </c>
      <c r="BB540" t="s">
        <v>73</v>
      </c>
      <c r="BC540" t="s">
        <v>74</v>
      </c>
      <c r="BD540" s="9">
        <v>45483.000000000102</v>
      </c>
      <c r="BE540">
        <v>55</v>
      </c>
      <c r="BF540" t="s">
        <v>61</v>
      </c>
    </row>
    <row r="541" spans="1:58" customFormat="1" ht="28.8" x14ac:dyDescent="0.3">
      <c r="A541" s="9">
        <v>45970.000000000102</v>
      </c>
      <c r="B541" t="s">
        <v>50</v>
      </c>
      <c r="C541" t="s">
        <v>437</v>
      </c>
      <c r="D541" t="s">
        <v>52</v>
      </c>
      <c r="E541" t="s">
        <v>53</v>
      </c>
      <c r="F541" t="s">
        <v>53</v>
      </c>
      <c r="G541">
        <v>1</v>
      </c>
      <c r="H541">
        <v>540</v>
      </c>
      <c r="I541">
        <v>-1185.8</v>
      </c>
      <c r="J541" s="10">
        <f t="shared" si="9"/>
        <v>1185.8</v>
      </c>
      <c r="K541" t="s">
        <v>172</v>
      </c>
      <c r="L541" t="s">
        <v>438</v>
      </c>
      <c r="M541" t="s">
        <v>439</v>
      </c>
      <c r="N541" t="s">
        <v>53</v>
      </c>
      <c r="O541" t="s">
        <v>53</v>
      </c>
      <c r="P541" s="11" t="s">
        <v>440</v>
      </c>
      <c r="Q541" t="s">
        <v>441</v>
      </c>
      <c r="R541" t="s">
        <v>442</v>
      </c>
      <c r="S541" t="s">
        <v>443</v>
      </c>
      <c r="T541" t="s">
        <v>294</v>
      </c>
      <c r="U541" t="s">
        <v>61</v>
      </c>
      <c r="V541" s="9">
        <v>45938.000000000102</v>
      </c>
      <c r="W541">
        <v>170134</v>
      </c>
      <c r="X541" t="s">
        <v>444</v>
      </c>
      <c r="Y541">
        <v>1185.8</v>
      </c>
      <c r="Z541" t="s">
        <v>53</v>
      </c>
      <c r="AA541" t="s">
        <v>62</v>
      </c>
      <c r="AJ541" t="s">
        <v>63</v>
      </c>
      <c r="AK541" t="s">
        <v>64</v>
      </c>
      <c r="AL541">
        <v>1</v>
      </c>
      <c r="AM541" t="s">
        <v>1254</v>
      </c>
      <c r="AO541" s="9">
        <v>45967.000000000102</v>
      </c>
      <c r="AP541" t="s">
        <v>446</v>
      </c>
      <c r="AQ541" t="s">
        <v>181</v>
      </c>
      <c r="AR541" t="s">
        <v>447</v>
      </c>
      <c r="AS541" t="s">
        <v>446</v>
      </c>
      <c r="AT541" t="s">
        <v>202</v>
      </c>
      <c r="AU541">
        <v>0</v>
      </c>
      <c r="AV541" t="s">
        <v>53</v>
      </c>
      <c r="AW541" t="s">
        <v>70</v>
      </c>
      <c r="AX541" t="s">
        <v>71</v>
      </c>
      <c r="AY541" t="s">
        <v>53</v>
      </c>
      <c r="AZ541" s="12" t="s">
        <v>2518</v>
      </c>
      <c r="BA541" t="s">
        <v>53</v>
      </c>
      <c r="BB541" t="s">
        <v>73</v>
      </c>
      <c r="BC541" t="s">
        <v>74</v>
      </c>
      <c r="BD541" s="9">
        <v>45264.000000000102</v>
      </c>
      <c r="BE541">
        <v>76</v>
      </c>
      <c r="BF541" t="s">
        <v>61</v>
      </c>
    </row>
    <row r="542" spans="1:58" customFormat="1" ht="28.8" x14ac:dyDescent="0.3">
      <c r="A542" s="9">
        <v>45958.000000000102</v>
      </c>
      <c r="B542" t="s">
        <v>50</v>
      </c>
      <c r="C542" t="s">
        <v>543</v>
      </c>
      <c r="D542" t="s">
        <v>52</v>
      </c>
      <c r="E542" t="s">
        <v>53</v>
      </c>
      <c r="F542" t="s">
        <v>53</v>
      </c>
      <c r="G542">
        <v>1</v>
      </c>
      <c r="H542">
        <v>541</v>
      </c>
      <c r="I542">
        <v>-443.12</v>
      </c>
      <c r="J542" s="10">
        <f t="shared" si="9"/>
        <v>443.12</v>
      </c>
      <c r="P542" s="11" t="s">
        <v>107</v>
      </c>
      <c r="Q542" t="s">
        <v>544</v>
      </c>
      <c r="R542" t="s">
        <v>545</v>
      </c>
      <c r="S542" t="s">
        <v>546</v>
      </c>
      <c r="T542" t="s">
        <v>547</v>
      </c>
      <c r="U542" t="s">
        <v>61</v>
      </c>
      <c r="V542" s="9">
        <v>45930.000000000102</v>
      </c>
      <c r="W542">
        <v>30092025</v>
      </c>
      <c r="X542" t="s">
        <v>53</v>
      </c>
      <c r="Y542">
        <v>443.12</v>
      </c>
      <c r="Z542" t="s">
        <v>53</v>
      </c>
      <c r="AA542" t="s">
        <v>62</v>
      </c>
      <c r="AJ542" t="s">
        <v>63</v>
      </c>
      <c r="AK542" t="s">
        <v>64</v>
      </c>
      <c r="AL542">
        <v>1</v>
      </c>
      <c r="AM542" t="s">
        <v>2519</v>
      </c>
      <c r="AO542" s="9">
        <v>45967.000000000102</v>
      </c>
      <c r="AP542" t="s">
        <v>549</v>
      </c>
      <c r="AS542" t="s">
        <v>550</v>
      </c>
      <c r="AT542" t="s">
        <v>69</v>
      </c>
      <c r="AU542">
        <v>0</v>
      </c>
      <c r="AV542" t="s">
        <v>70</v>
      </c>
      <c r="AW542" t="s">
        <v>53</v>
      </c>
      <c r="AX542" t="s">
        <v>71</v>
      </c>
      <c r="AY542" t="s">
        <v>53</v>
      </c>
      <c r="AZ542" s="12" t="s">
        <v>2520</v>
      </c>
      <c r="BA542" t="s">
        <v>53</v>
      </c>
      <c r="BB542" t="s">
        <v>73</v>
      </c>
      <c r="BC542" t="s">
        <v>268</v>
      </c>
      <c r="BE542">
        <v>0</v>
      </c>
      <c r="BF542" t="s">
        <v>61</v>
      </c>
    </row>
    <row r="543" spans="1:58" customFormat="1" ht="28.8" x14ac:dyDescent="0.3">
      <c r="A543" s="9">
        <v>45989.000000000102</v>
      </c>
      <c r="B543" t="s">
        <v>50</v>
      </c>
      <c r="C543" t="s">
        <v>1674</v>
      </c>
      <c r="D543" t="s">
        <v>52</v>
      </c>
      <c r="E543" t="s">
        <v>53</v>
      </c>
      <c r="F543" t="s">
        <v>53</v>
      </c>
      <c r="G543">
        <v>1</v>
      </c>
      <c r="H543">
        <v>542</v>
      </c>
      <c r="I543">
        <v>-164.89</v>
      </c>
      <c r="J543" s="10">
        <f t="shared" si="9"/>
        <v>164.89</v>
      </c>
      <c r="K543" t="s">
        <v>427</v>
      </c>
      <c r="L543" t="s">
        <v>1675</v>
      </c>
      <c r="M543" t="s">
        <v>1676</v>
      </c>
      <c r="N543" t="s">
        <v>113</v>
      </c>
      <c r="O543" t="s">
        <v>114</v>
      </c>
      <c r="P543" s="11" t="s">
        <v>1677</v>
      </c>
      <c r="Q543" t="s">
        <v>1678</v>
      </c>
      <c r="R543" t="s">
        <v>210</v>
      </c>
      <c r="S543" t="s">
        <v>211</v>
      </c>
      <c r="T543" t="s">
        <v>58</v>
      </c>
      <c r="U543" t="s">
        <v>61</v>
      </c>
      <c r="V543" s="9">
        <v>45958.000000000102</v>
      </c>
      <c r="W543">
        <v>281025</v>
      </c>
      <c r="X543" t="s">
        <v>53</v>
      </c>
      <c r="Y543">
        <v>234</v>
      </c>
      <c r="Z543" t="s">
        <v>53</v>
      </c>
      <c r="AA543" t="s">
        <v>62</v>
      </c>
      <c r="AJ543" t="s">
        <v>70</v>
      </c>
      <c r="AK543" t="s">
        <v>64</v>
      </c>
      <c r="AL543">
        <v>1</v>
      </c>
      <c r="AM543" t="s">
        <v>2521</v>
      </c>
      <c r="AO543" s="9">
        <v>45967.000000000102</v>
      </c>
      <c r="AP543" t="s">
        <v>1680</v>
      </c>
      <c r="AQ543" t="s">
        <v>434</v>
      </c>
      <c r="AR543" t="s">
        <v>1681</v>
      </c>
      <c r="AS543" t="s">
        <v>53</v>
      </c>
      <c r="AT543" t="s">
        <v>89</v>
      </c>
      <c r="AU543">
        <v>0</v>
      </c>
      <c r="AV543" t="s">
        <v>53</v>
      </c>
      <c r="AW543" t="s">
        <v>70</v>
      </c>
      <c r="AX543" t="s">
        <v>71</v>
      </c>
      <c r="AY543" t="s">
        <v>53</v>
      </c>
      <c r="AZ543" s="12" t="s">
        <v>2522</v>
      </c>
      <c r="BA543" t="s">
        <v>53</v>
      </c>
      <c r="BB543" t="s">
        <v>73</v>
      </c>
      <c r="BC543" t="s">
        <v>74</v>
      </c>
      <c r="BD543" s="9">
        <v>45916.000000000102</v>
      </c>
      <c r="BE543">
        <v>67</v>
      </c>
      <c r="BF543" t="s">
        <v>61</v>
      </c>
    </row>
    <row r="544" spans="1:58" customFormat="1" ht="28.8" x14ac:dyDescent="0.3">
      <c r="A544" s="9">
        <v>45989.000000000102</v>
      </c>
      <c r="B544" t="s">
        <v>50</v>
      </c>
      <c r="C544" t="s">
        <v>1596</v>
      </c>
      <c r="D544" t="s">
        <v>52</v>
      </c>
      <c r="E544" t="s">
        <v>53</v>
      </c>
      <c r="F544" t="s">
        <v>53</v>
      </c>
      <c r="G544">
        <v>1</v>
      </c>
      <c r="H544">
        <v>543</v>
      </c>
      <c r="I544">
        <v>-503.15</v>
      </c>
      <c r="J544" s="10">
        <f t="shared" si="9"/>
        <v>503.15</v>
      </c>
      <c r="K544" t="s">
        <v>427</v>
      </c>
      <c r="L544" t="s">
        <v>1597</v>
      </c>
      <c r="M544" t="s">
        <v>164</v>
      </c>
      <c r="N544" t="s">
        <v>53</v>
      </c>
      <c r="O544" t="s">
        <v>53</v>
      </c>
      <c r="P544" s="11" t="s">
        <v>1598</v>
      </c>
      <c r="Q544" t="s">
        <v>1599</v>
      </c>
      <c r="R544" t="s">
        <v>56</v>
      </c>
      <c r="S544" t="s">
        <v>1600</v>
      </c>
      <c r="T544" t="s">
        <v>58</v>
      </c>
      <c r="U544" t="s">
        <v>61</v>
      </c>
      <c r="V544" s="9">
        <v>45958.000000000102</v>
      </c>
      <c r="W544">
        <v>281025</v>
      </c>
      <c r="X544" t="s">
        <v>53</v>
      </c>
      <c r="Y544">
        <v>585</v>
      </c>
      <c r="Z544" t="s">
        <v>53</v>
      </c>
      <c r="AA544" t="s">
        <v>62</v>
      </c>
      <c r="AJ544" t="s">
        <v>70</v>
      </c>
      <c r="AK544" t="s">
        <v>64</v>
      </c>
      <c r="AL544">
        <v>1</v>
      </c>
      <c r="AM544" t="s">
        <v>2523</v>
      </c>
      <c r="AO544" s="9">
        <v>45967.000000000102</v>
      </c>
      <c r="AP544" t="s">
        <v>1602</v>
      </c>
      <c r="AQ544" t="s">
        <v>434</v>
      </c>
      <c r="AR544" t="s">
        <v>1603</v>
      </c>
      <c r="AS544" t="s">
        <v>53</v>
      </c>
      <c r="AT544" t="s">
        <v>448</v>
      </c>
      <c r="AU544">
        <v>0</v>
      </c>
      <c r="AV544" t="s">
        <v>53</v>
      </c>
      <c r="AW544" t="s">
        <v>70</v>
      </c>
      <c r="AX544" t="s">
        <v>71</v>
      </c>
      <c r="AY544" t="s">
        <v>53</v>
      </c>
      <c r="AZ544" s="12" t="s">
        <v>2524</v>
      </c>
      <c r="BA544" t="s">
        <v>53</v>
      </c>
      <c r="BB544" t="s">
        <v>73</v>
      </c>
      <c r="BC544" t="s">
        <v>74</v>
      </c>
      <c r="BD544" s="9">
        <v>45916.000000000102</v>
      </c>
      <c r="BE544">
        <v>67</v>
      </c>
      <c r="BF544" t="s">
        <v>61</v>
      </c>
    </row>
    <row r="545" spans="1:58" customFormat="1" ht="28.8" x14ac:dyDescent="0.3">
      <c r="A545" s="9">
        <v>45961.000000000102</v>
      </c>
      <c r="B545" t="s">
        <v>50</v>
      </c>
      <c r="C545" t="s">
        <v>269</v>
      </c>
      <c r="D545" t="s">
        <v>52</v>
      </c>
      <c r="E545" t="s">
        <v>53</v>
      </c>
      <c r="F545" t="s">
        <v>53</v>
      </c>
      <c r="G545">
        <v>1</v>
      </c>
      <c r="H545">
        <v>544</v>
      </c>
      <c r="I545">
        <v>-22984.6</v>
      </c>
      <c r="J545" s="10">
        <f t="shared" si="9"/>
        <v>22984.6</v>
      </c>
      <c r="P545" s="11" t="s">
        <v>270</v>
      </c>
      <c r="Q545" t="s">
        <v>53</v>
      </c>
      <c r="R545" t="s">
        <v>53</v>
      </c>
      <c r="S545" t="s">
        <v>53</v>
      </c>
      <c r="T545" t="s">
        <v>53</v>
      </c>
      <c r="V545" s="9">
        <v>45961.000000000102</v>
      </c>
      <c r="W545">
        <v>10</v>
      </c>
      <c r="X545" t="s">
        <v>212</v>
      </c>
      <c r="Y545">
        <v>22984.6</v>
      </c>
      <c r="Z545" t="s">
        <v>53</v>
      </c>
      <c r="AA545" t="s">
        <v>62</v>
      </c>
      <c r="AJ545" t="s">
        <v>63</v>
      </c>
      <c r="AK545" t="s">
        <v>64</v>
      </c>
      <c r="AL545">
        <v>1</v>
      </c>
      <c r="AM545" t="s">
        <v>2525</v>
      </c>
      <c r="AO545" s="9">
        <v>45967.000000000102</v>
      </c>
      <c r="AP545" t="s">
        <v>53</v>
      </c>
      <c r="AS545" t="s">
        <v>53</v>
      </c>
      <c r="AT545" t="s">
        <v>184</v>
      </c>
      <c r="AU545">
        <v>0</v>
      </c>
      <c r="AV545" t="s">
        <v>53</v>
      </c>
      <c r="AW545" t="s">
        <v>70</v>
      </c>
      <c r="AX545" t="s">
        <v>71</v>
      </c>
      <c r="AY545" t="s">
        <v>53</v>
      </c>
      <c r="AZ545" s="12" t="s">
        <v>2526</v>
      </c>
      <c r="BA545" t="s">
        <v>53</v>
      </c>
      <c r="BB545" t="s">
        <v>73</v>
      </c>
      <c r="BC545" t="s">
        <v>268</v>
      </c>
      <c r="BE545">
        <v>0</v>
      </c>
      <c r="BF545" t="s">
        <v>61</v>
      </c>
    </row>
    <row r="546" spans="1:58" customFormat="1" ht="28.8" x14ac:dyDescent="0.3">
      <c r="A546" s="9">
        <v>45961.000000000102</v>
      </c>
      <c r="B546" t="s">
        <v>50</v>
      </c>
      <c r="C546" t="s">
        <v>269</v>
      </c>
      <c r="D546" t="s">
        <v>52</v>
      </c>
      <c r="E546" t="s">
        <v>53</v>
      </c>
      <c r="F546" t="s">
        <v>53</v>
      </c>
      <c r="G546">
        <v>1</v>
      </c>
      <c r="H546">
        <v>545</v>
      </c>
      <c r="I546">
        <v>-13066.09</v>
      </c>
      <c r="J546" s="10">
        <f t="shared" si="9"/>
        <v>13066.09</v>
      </c>
      <c r="P546" s="11" t="s">
        <v>270</v>
      </c>
      <c r="Q546" t="s">
        <v>53</v>
      </c>
      <c r="R546" t="s">
        <v>53</v>
      </c>
      <c r="S546" t="s">
        <v>53</v>
      </c>
      <c r="T546" t="s">
        <v>53</v>
      </c>
      <c r="V546" s="9">
        <v>45961.000000000102</v>
      </c>
      <c r="W546">
        <v>10</v>
      </c>
      <c r="X546" t="s">
        <v>274</v>
      </c>
      <c r="Y546">
        <v>13066.09</v>
      </c>
      <c r="Z546" t="s">
        <v>53</v>
      </c>
      <c r="AA546" t="s">
        <v>62</v>
      </c>
      <c r="AJ546" t="s">
        <v>63</v>
      </c>
      <c r="AK546" t="s">
        <v>64</v>
      </c>
      <c r="AL546">
        <v>1</v>
      </c>
      <c r="AM546" t="s">
        <v>2527</v>
      </c>
      <c r="AO546" s="9">
        <v>45967.000000000102</v>
      </c>
      <c r="AP546" t="s">
        <v>53</v>
      </c>
      <c r="AS546" t="s">
        <v>53</v>
      </c>
      <c r="AT546" t="s">
        <v>627</v>
      </c>
      <c r="AU546">
        <v>0</v>
      </c>
      <c r="AV546" t="s">
        <v>53</v>
      </c>
      <c r="AW546" t="s">
        <v>70</v>
      </c>
      <c r="AX546" t="s">
        <v>71</v>
      </c>
      <c r="AY546" t="s">
        <v>53</v>
      </c>
      <c r="AZ546" s="12" t="s">
        <v>2528</v>
      </c>
      <c r="BA546" t="s">
        <v>53</v>
      </c>
      <c r="BB546" t="s">
        <v>73</v>
      </c>
      <c r="BC546" t="s">
        <v>268</v>
      </c>
      <c r="BE546">
        <v>0</v>
      </c>
      <c r="BF546" t="s">
        <v>61</v>
      </c>
    </row>
    <row r="547" spans="1:58" customFormat="1" ht="28.8" x14ac:dyDescent="0.3">
      <c r="A547" s="9">
        <v>45971.000000000102</v>
      </c>
      <c r="B547" t="s">
        <v>50</v>
      </c>
      <c r="C547" t="s">
        <v>543</v>
      </c>
      <c r="D547" t="s">
        <v>52</v>
      </c>
      <c r="E547" t="s">
        <v>53</v>
      </c>
      <c r="F547" t="s">
        <v>53</v>
      </c>
      <c r="G547">
        <v>1</v>
      </c>
      <c r="H547">
        <v>546</v>
      </c>
      <c r="I547">
        <v>-9.27</v>
      </c>
      <c r="J547" s="10">
        <f t="shared" si="9"/>
        <v>9.27</v>
      </c>
      <c r="P547" s="11" t="s">
        <v>107</v>
      </c>
      <c r="Q547" t="s">
        <v>544</v>
      </c>
      <c r="R547" t="s">
        <v>545</v>
      </c>
      <c r="S547" t="s">
        <v>546</v>
      </c>
      <c r="T547" t="s">
        <v>547</v>
      </c>
      <c r="U547" t="s">
        <v>61</v>
      </c>
      <c r="V547" s="9">
        <v>45971.000000000102</v>
      </c>
      <c r="W547">
        <v>4648</v>
      </c>
      <c r="X547" t="s">
        <v>432</v>
      </c>
      <c r="Y547">
        <v>9.27</v>
      </c>
      <c r="Z547" t="s">
        <v>53</v>
      </c>
      <c r="AA547" t="s">
        <v>62</v>
      </c>
      <c r="AJ547" t="s">
        <v>63</v>
      </c>
      <c r="AK547" t="s">
        <v>64</v>
      </c>
      <c r="AL547">
        <v>1</v>
      </c>
      <c r="AM547" t="s">
        <v>2529</v>
      </c>
      <c r="AO547" s="9">
        <v>45972.000000000102</v>
      </c>
      <c r="AP547" t="s">
        <v>549</v>
      </c>
      <c r="AS547" t="s">
        <v>550</v>
      </c>
      <c r="AT547" t="s">
        <v>2530</v>
      </c>
      <c r="AU547">
        <v>0</v>
      </c>
      <c r="AV547" t="s">
        <v>70</v>
      </c>
      <c r="AW547" t="s">
        <v>53</v>
      </c>
      <c r="AX547" t="s">
        <v>71</v>
      </c>
      <c r="AY547" t="s">
        <v>53</v>
      </c>
      <c r="AZ547" s="12" t="s">
        <v>2531</v>
      </c>
      <c r="BA547" t="s">
        <v>53</v>
      </c>
      <c r="BB547" t="s">
        <v>73</v>
      </c>
      <c r="BC547" t="s">
        <v>268</v>
      </c>
      <c r="BE547">
        <v>0</v>
      </c>
      <c r="BF547" t="s">
        <v>61</v>
      </c>
    </row>
    <row r="548" spans="1:58" customFormat="1" x14ac:dyDescent="0.3">
      <c r="A548" s="9">
        <v>46001.000000000102</v>
      </c>
      <c r="B548" t="s">
        <v>50</v>
      </c>
      <c r="C548" t="s">
        <v>473</v>
      </c>
      <c r="D548" t="s">
        <v>52</v>
      </c>
      <c r="E548" t="s">
        <v>53</v>
      </c>
      <c r="F548" t="s">
        <v>53</v>
      </c>
      <c r="G548">
        <v>1</v>
      </c>
      <c r="H548">
        <v>547</v>
      </c>
      <c r="I548">
        <v>-255</v>
      </c>
      <c r="J548" s="10">
        <f t="shared" si="9"/>
        <v>255</v>
      </c>
      <c r="P548" s="11" t="s">
        <v>474</v>
      </c>
      <c r="Q548" t="s">
        <v>475</v>
      </c>
      <c r="R548" t="s">
        <v>476</v>
      </c>
      <c r="S548" t="s">
        <v>333</v>
      </c>
      <c r="T548" t="s">
        <v>334</v>
      </c>
      <c r="U548" t="s">
        <v>61</v>
      </c>
      <c r="V548" s="9">
        <v>45971.000000000102</v>
      </c>
      <c r="W548">
        <v>10</v>
      </c>
      <c r="X548" t="s">
        <v>745</v>
      </c>
      <c r="Y548">
        <v>255</v>
      </c>
      <c r="Z548" t="s">
        <v>53</v>
      </c>
      <c r="AA548" t="s">
        <v>62</v>
      </c>
      <c r="AJ548" t="s">
        <v>63</v>
      </c>
      <c r="AK548" t="s">
        <v>64</v>
      </c>
      <c r="AL548">
        <v>1</v>
      </c>
      <c r="AM548" t="s">
        <v>1718</v>
      </c>
      <c r="AO548" s="9">
        <v>45972.000000000102</v>
      </c>
      <c r="AP548" t="s">
        <v>478</v>
      </c>
      <c r="AS548" t="s">
        <v>53</v>
      </c>
      <c r="AT548" t="s">
        <v>120</v>
      </c>
      <c r="AU548">
        <v>0</v>
      </c>
      <c r="AV548" t="s">
        <v>53</v>
      </c>
      <c r="AW548" t="s">
        <v>70</v>
      </c>
      <c r="AX548" t="s">
        <v>71</v>
      </c>
      <c r="AY548" t="s">
        <v>53</v>
      </c>
      <c r="AZ548" s="12" t="s">
        <v>2532</v>
      </c>
      <c r="BA548" t="s">
        <v>53</v>
      </c>
      <c r="BB548" t="s">
        <v>73</v>
      </c>
      <c r="BC548" t="s">
        <v>268</v>
      </c>
      <c r="BE548">
        <v>0</v>
      </c>
      <c r="BF548" t="s">
        <v>61</v>
      </c>
    </row>
    <row r="549" spans="1:58" customFormat="1" x14ac:dyDescent="0.3">
      <c r="A549" s="9">
        <v>45967.000000000102</v>
      </c>
      <c r="B549" t="s">
        <v>50</v>
      </c>
      <c r="C549" t="s">
        <v>2533</v>
      </c>
      <c r="D549" t="s">
        <v>52</v>
      </c>
      <c r="E549" t="s">
        <v>53</v>
      </c>
      <c r="F549" t="s">
        <v>53</v>
      </c>
      <c r="G549">
        <v>1</v>
      </c>
      <c r="H549">
        <v>548</v>
      </c>
      <c r="I549">
        <v>-2188.61</v>
      </c>
      <c r="J549" s="10">
        <f t="shared" si="9"/>
        <v>2188.61</v>
      </c>
      <c r="P549" s="11" t="s">
        <v>2534</v>
      </c>
      <c r="Q549" t="s">
        <v>2535</v>
      </c>
      <c r="R549" t="s">
        <v>94</v>
      </c>
      <c r="S549" t="s">
        <v>98</v>
      </c>
      <c r="T549" t="s">
        <v>58</v>
      </c>
      <c r="U549" t="s">
        <v>61</v>
      </c>
      <c r="W549">
        <v>0</v>
      </c>
      <c r="X549" t="s">
        <v>53</v>
      </c>
      <c r="Y549">
        <v>2188.61</v>
      </c>
      <c r="Z549" t="s">
        <v>53</v>
      </c>
      <c r="AA549" t="s">
        <v>62</v>
      </c>
      <c r="AJ549" t="s">
        <v>70</v>
      </c>
      <c r="AK549" t="s">
        <v>64</v>
      </c>
      <c r="AL549">
        <v>1</v>
      </c>
      <c r="AM549" t="s">
        <v>2536</v>
      </c>
      <c r="AO549" s="9">
        <v>45972.000000000102</v>
      </c>
      <c r="AP549" t="s">
        <v>2537</v>
      </c>
      <c r="AS549" t="s">
        <v>53</v>
      </c>
      <c r="AT549" t="s">
        <v>1002</v>
      </c>
      <c r="AU549">
        <v>0</v>
      </c>
      <c r="AV549" t="s">
        <v>53</v>
      </c>
      <c r="AW549" t="s">
        <v>70</v>
      </c>
      <c r="AX549" t="s">
        <v>71</v>
      </c>
      <c r="AY549" t="s">
        <v>53</v>
      </c>
      <c r="AZ549" s="12" t="s">
        <v>2538</v>
      </c>
      <c r="BA549" t="s">
        <v>53</v>
      </c>
      <c r="BB549" t="s">
        <v>73</v>
      </c>
      <c r="BC549" t="s">
        <v>74</v>
      </c>
      <c r="BD549" s="9">
        <v>45967.000000000102</v>
      </c>
      <c r="BE549">
        <v>79</v>
      </c>
      <c r="BF549" t="s">
        <v>61</v>
      </c>
    </row>
    <row r="550" spans="1:58" customFormat="1" ht="28.8" x14ac:dyDescent="0.3">
      <c r="A550" s="9">
        <v>45983.000000000102</v>
      </c>
      <c r="B550" t="s">
        <v>50</v>
      </c>
      <c r="C550" t="s">
        <v>186</v>
      </c>
      <c r="D550" t="s">
        <v>52</v>
      </c>
      <c r="E550" t="s">
        <v>53</v>
      </c>
      <c r="F550" t="s">
        <v>53</v>
      </c>
      <c r="G550">
        <v>1</v>
      </c>
      <c r="H550">
        <v>549</v>
      </c>
      <c r="I550">
        <v>-187.2</v>
      </c>
      <c r="J550" s="10">
        <f t="shared" si="9"/>
        <v>187.2</v>
      </c>
      <c r="K550" t="s">
        <v>187</v>
      </c>
      <c r="L550" t="s">
        <v>188</v>
      </c>
      <c r="M550" t="s">
        <v>189</v>
      </c>
      <c r="N550" t="s">
        <v>190</v>
      </c>
      <c r="O550" t="s">
        <v>114</v>
      </c>
      <c r="P550" s="11" t="s">
        <v>191</v>
      </c>
      <c r="Q550" t="s">
        <v>192</v>
      </c>
      <c r="R550" t="s">
        <v>193</v>
      </c>
      <c r="S550" t="s">
        <v>194</v>
      </c>
      <c r="T550" t="s">
        <v>195</v>
      </c>
      <c r="U550" t="s">
        <v>61</v>
      </c>
      <c r="V550" s="9">
        <v>45952.000000000102</v>
      </c>
      <c r="W550">
        <v>41</v>
      </c>
      <c r="X550" t="s">
        <v>1163</v>
      </c>
      <c r="Y550">
        <v>187.2</v>
      </c>
      <c r="Z550" t="s">
        <v>53</v>
      </c>
      <c r="AA550" t="s">
        <v>62</v>
      </c>
      <c r="AJ550" t="s">
        <v>70</v>
      </c>
      <c r="AK550" t="s">
        <v>64</v>
      </c>
      <c r="AL550">
        <v>1</v>
      </c>
      <c r="AM550" t="s">
        <v>227</v>
      </c>
      <c r="AO550" s="9">
        <v>45979.000000000102</v>
      </c>
      <c r="AP550" t="s">
        <v>198</v>
      </c>
      <c r="AQ550" t="s">
        <v>199</v>
      </c>
      <c r="AR550" t="s">
        <v>200</v>
      </c>
      <c r="AS550" t="s">
        <v>201</v>
      </c>
      <c r="AT550" t="s">
        <v>231</v>
      </c>
      <c r="AU550">
        <v>0</v>
      </c>
      <c r="AV550" t="s">
        <v>53</v>
      </c>
      <c r="AW550" t="s">
        <v>70</v>
      </c>
      <c r="AX550" t="s">
        <v>71</v>
      </c>
      <c r="AY550" t="s">
        <v>53</v>
      </c>
      <c r="AZ550" s="12" t="s">
        <v>2539</v>
      </c>
      <c r="BA550" t="s">
        <v>53</v>
      </c>
      <c r="BB550" t="s">
        <v>73</v>
      </c>
      <c r="BC550" t="s">
        <v>74</v>
      </c>
      <c r="BD550" s="9">
        <v>45782.000000000102</v>
      </c>
      <c r="BE550">
        <v>37</v>
      </c>
      <c r="BF550" t="s">
        <v>61</v>
      </c>
    </row>
    <row r="551" spans="1:58" customFormat="1" ht="28.8" x14ac:dyDescent="0.3">
      <c r="A551" s="9">
        <v>45983.000000000102</v>
      </c>
      <c r="B551" t="s">
        <v>50</v>
      </c>
      <c r="C551" t="s">
        <v>186</v>
      </c>
      <c r="D551" t="s">
        <v>52</v>
      </c>
      <c r="E551" t="s">
        <v>53</v>
      </c>
      <c r="F551" t="s">
        <v>53</v>
      </c>
      <c r="G551">
        <v>1</v>
      </c>
      <c r="H551">
        <v>550</v>
      </c>
      <c r="I551">
        <v>-187.2</v>
      </c>
      <c r="J551" s="10">
        <f t="shared" si="9"/>
        <v>187.2</v>
      </c>
      <c r="K551" t="s">
        <v>187</v>
      </c>
      <c r="L551" t="s">
        <v>188</v>
      </c>
      <c r="M551" t="s">
        <v>189</v>
      </c>
      <c r="N551" t="s">
        <v>190</v>
      </c>
      <c r="O551" t="s">
        <v>114</v>
      </c>
      <c r="P551" s="11" t="s">
        <v>191</v>
      </c>
      <c r="Q551" t="s">
        <v>192</v>
      </c>
      <c r="R551" t="s">
        <v>193</v>
      </c>
      <c r="S551" t="s">
        <v>194</v>
      </c>
      <c r="T551" t="s">
        <v>195</v>
      </c>
      <c r="U551" t="s">
        <v>61</v>
      </c>
      <c r="V551" s="9">
        <v>45952.000000000102</v>
      </c>
      <c r="W551">
        <v>39</v>
      </c>
      <c r="X551" t="s">
        <v>1163</v>
      </c>
      <c r="Y551">
        <v>187.2</v>
      </c>
      <c r="Z551" t="s">
        <v>53</v>
      </c>
      <c r="AA551" t="s">
        <v>62</v>
      </c>
      <c r="AJ551" t="s">
        <v>70</v>
      </c>
      <c r="AK551" t="s">
        <v>64</v>
      </c>
      <c r="AL551">
        <v>1</v>
      </c>
      <c r="AM551" t="s">
        <v>227</v>
      </c>
      <c r="AO551" s="9">
        <v>45979.000000000102</v>
      </c>
      <c r="AP551" t="s">
        <v>198</v>
      </c>
      <c r="AQ551" t="s">
        <v>199</v>
      </c>
      <c r="AR551" t="s">
        <v>200</v>
      </c>
      <c r="AS551" t="s">
        <v>201</v>
      </c>
      <c r="AT551" t="s">
        <v>231</v>
      </c>
      <c r="AU551">
        <v>0</v>
      </c>
      <c r="AV551" t="s">
        <v>53</v>
      </c>
      <c r="AW551" t="s">
        <v>70</v>
      </c>
      <c r="AX551" t="s">
        <v>71</v>
      </c>
      <c r="AY551" t="s">
        <v>53</v>
      </c>
      <c r="AZ551" s="12" t="s">
        <v>2540</v>
      </c>
      <c r="BA551" t="s">
        <v>53</v>
      </c>
      <c r="BB551" t="s">
        <v>73</v>
      </c>
      <c r="BC551" t="s">
        <v>74</v>
      </c>
      <c r="BD551" s="9">
        <v>45736.000000000102</v>
      </c>
      <c r="BE551">
        <v>24</v>
      </c>
      <c r="BF551" t="s">
        <v>61</v>
      </c>
    </row>
    <row r="552" spans="1:58" customFormat="1" ht="43.2" x14ac:dyDescent="0.3">
      <c r="A552" s="9">
        <v>45982.000000000102</v>
      </c>
      <c r="B552" t="s">
        <v>50</v>
      </c>
      <c r="C552" t="s">
        <v>1943</v>
      </c>
      <c r="D552" t="s">
        <v>52</v>
      </c>
      <c r="E552" t="s">
        <v>53</v>
      </c>
      <c r="F552" t="s">
        <v>53</v>
      </c>
      <c r="G552">
        <v>1</v>
      </c>
      <c r="H552">
        <v>551</v>
      </c>
      <c r="I552">
        <v>-509.18</v>
      </c>
      <c r="J552" s="10">
        <f t="shared" si="9"/>
        <v>509.18</v>
      </c>
      <c r="K552" t="s">
        <v>427</v>
      </c>
      <c r="L552" t="s">
        <v>1944</v>
      </c>
      <c r="M552" t="s">
        <v>221</v>
      </c>
      <c r="N552" t="s">
        <v>222</v>
      </c>
      <c r="O552" t="s">
        <v>58</v>
      </c>
      <c r="P552" s="11" t="s">
        <v>1945</v>
      </c>
      <c r="Q552" t="s">
        <v>1946</v>
      </c>
      <c r="R552" t="s">
        <v>1947</v>
      </c>
      <c r="S552" t="s">
        <v>1948</v>
      </c>
      <c r="T552" t="s">
        <v>58</v>
      </c>
      <c r="U552" t="s">
        <v>61</v>
      </c>
      <c r="V552" s="9">
        <v>45951.000000000102</v>
      </c>
      <c r="W552">
        <v>17</v>
      </c>
      <c r="X552" t="s">
        <v>53</v>
      </c>
      <c r="Y552">
        <v>609.02</v>
      </c>
      <c r="Z552" t="s">
        <v>53</v>
      </c>
      <c r="AA552" t="s">
        <v>62</v>
      </c>
      <c r="AJ552" t="s">
        <v>70</v>
      </c>
      <c r="AK552" t="s">
        <v>64</v>
      </c>
      <c r="AL552">
        <v>1</v>
      </c>
      <c r="AM552" t="s">
        <v>995</v>
      </c>
      <c r="AO552" s="9">
        <v>45979.000000000102</v>
      </c>
      <c r="AP552" t="s">
        <v>1949</v>
      </c>
      <c r="AQ552" t="s">
        <v>434</v>
      </c>
      <c r="AR552" t="s">
        <v>1950</v>
      </c>
      <c r="AS552" t="s">
        <v>1951</v>
      </c>
      <c r="AT552" t="s">
        <v>999</v>
      </c>
      <c r="AU552">
        <v>0</v>
      </c>
      <c r="AV552" t="s">
        <v>53</v>
      </c>
      <c r="AW552" t="s">
        <v>70</v>
      </c>
      <c r="AX552" t="s">
        <v>71</v>
      </c>
      <c r="AY552" t="s">
        <v>53</v>
      </c>
      <c r="AZ552" s="12" t="s">
        <v>2541</v>
      </c>
      <c r="BA552" t="s">
        <v>53</v>
      </c>
      <c r="BB552" t="s">
        <v>73</v>
      </c>
      <c r="BC552" t="s">
        <v>74</v>
      </c>
      <c r="BD552" s="9">
        <v>45783.000000000102</v>
      </c>
      <c r="BE552">
        <v>39</v>
      </c>
      <c r="BF552" t="s">
        <v>61</v>
      </c>
    </row>
    <row r="553" spans="1:58" customFormat="1" ht="57.6" x14ac:dyDescent="0.3">
      <c r="A553" s="9">
        <v>45981.000000000102</v>
      </c>
      <c r="B553" t="s">
        <v>50</v>
      </c>
      <c r="C553" t="s">
        <v>2542</v>
      </c>
      <c r="D553" t="s">
        <v>52</v>
      </c>
      <c r="E553" t="s">
        <v>53</v>
      </c>
      <c r="F553" t="s">
        <v>53</v>
      </c>
      <c r="G553">
        <v>1</v>
      </c>
      <c r="H553">
        <v>552</v>
      </c>
      <c r="I553">
        <v>-2100</v>
      </c>
      <c r="J553" s="10">
        <f t="shared" si="9"/>
        <v>2100</v>
      </c>
      <c r="K553" t="s">
        <v>76</v>
      </c>
      <c r="L553" t="s">
        <v>2543</v>
      </c>
      <c r="M553" t="s">
        <v>518</v>
      </c>
      <c r="N553" t="s">
        <v>98</v>
      </c>
      <c r="O553" t="s">
        <v>58</v>
      </c>
      <c r="P553" s="11" t="s">
        <v>2544</v>
      </c>
      <c r="Q553" t="s">
        <v>2545</v>
      </c>
      <c r="R553" t="s">
        <v>174</v>
      </c>
      <c r="S553" t="s">
        <v>175</v>
      </c>
      <c r="T553" t="s">
        <v>58</v>
      </c>
      <c r="U553" t="s">
        <v>61</v>
      </c>
      <c r="V553" s="9">
        <v>45945.000000000102</v>
      </c>
      <c r="W553">
        <v>187</v>
      </c>
      <c r="X553" t="s">
        <v>212</v>
      </c>
      <c r="Y553">
        <v>2100</v>
      </c>
      <c r="Z553" t="s">
        <v>53</v>
      </c>
      <c r="AA553" t="s">
        <v>62</v>
      </c>
      <c r="AJ553" t="s">
        <v>63</v>
      </c>
      <c r="AK553" t="s">
        <v>64</v>
      </c>
      <c r="AL553">
        <v>1</v>
      </c>
      <c r="AM553" t="s">
        <v>1370</v>
      </c>
      <c r="AO553" s="9">
        <v>45979.000000000102</v>
      </c>
      <c r="AP553" t="s">
        <v>2546</v>
      </c>
      <c r="AQ553" t="s">
        <v>86</v>
      </c>
      <c r="AR553" t="s">
        <v>578</v>
      </c>
      <c r="AS553" t="s">
        <v>2546</v>
      </c>
      <c r="AT553" t="s">
        <v>120</v>
      </c>
      <c r="AU553">
        <v>0</v>
      </c>
      <c r="AV553" t="s">
        <v>53</v>
      </c>
      <c r="AW553" t="s">
        <v>70</v>
      </c>
      <c r="AX553" t="s">
        <v>71</v>
      </c>
      <c r="AY553" t="s">
        <v>53</v>
      </c>
      <c r="AZ553" s="12" t="s">
        <v>2547</v>
      </c>
      <c r="BA553" t="s">
        <v>53</v>
      </c>
      <c r="BB553" t="s">
        <v>73</v>
      </c>
      <c r="BC553" t="s">
        <v>294</v>
      </c>
      <c r="BD553" s="9">
        <v>45904.000000000102</v>
      </c>
      <c r="BE553">
        <v>36</v>
      </c>
      <c r="BF553" t="s">
        <v>61</v>
      </c>
    </row>
    <row r="554" spans="1:58" customFormat="1" ht="43.2" x14ac:dyDescent="0.3">
      <c r="A554" s="9">
        <v>45984.000000000102</v>
      </c>
      <c r="B554" t="s">
        <v>50</v>
      </c>
      <c r="C554" t="s">
        <v>256</v>
      </c>
      <c r="D554" t="s">
        <v>52</v>
      </c>
      <c r="E554" t="s">
        <v>53</v>
      </c>
      <c r="F554" t="s">
        <v>53</v>
      </c>
      <c r="G554">
        <v>1</v>
      </c>
      <c r="H554">
        <v>553</v>
      </c>
      <c r="I554">
        <v>-809.73</v>
      </c>
      <c r="J554" s="10">
        <f t="shared" si="9"/>
        <v>809.73</v>
      </c>
      <c r="K554" t="s">
        <v>76</v>
      </c>
      <c r="L554" t="s">
        <v>257</v>
      </c>
      <c r="M554" t="s">
        <v>258</v>
      </c>
      <c r="N554" t="s">
        <v>113</v>
      </c>
      <c r="O554" t="s">
        <v>114</v>
      </c>
      <c r="P554" s="11" t="s">
        <v>259</v>
      </c>
      <c r="Q554" t="s">
        <v>260</v>
      </c>
      <c r="R554" t="s">
        <v>112</v>
      </c>
      <c r="S554" t="s">
        <v>113</v>
      </c>
      <c r="T554" t="s">
        <v>114</v>
      </c>
      <c r="U554" t="s">
        <v>61</v>
      </c>
      <c r="V554" s="9">
        <v>45974.000000000102</v>
      </c>
      <c r="W554">
        <v>0</v>
      </c>
      <c r="X554" t="s">
        <v>53</v>
      </c>
      <c r="Y554">
        <v>809.73</v>
      </c>
      <c r="Z554" t="s">
        <v>53</v>
      </c>
      <c r="AA554" t="s">
        <v>62</v>
      </c>
      <c r="AJ554" t="s">
        <v>63</v>
      </c>
      <c r="AK554" t="s">
        <v>64</v>
      </c>
      <c r="AL554">
        <v>1</v>
      </c>
      <c r="AM554" t="s">
        <v>2548</v>
      </c>
      <c r="AO554" s="9">
        <v>45979.000000000102</v>
      </c>
      <c r="AP554" t="s">
        <v>263</v>
      </c>
      <c r="AQ554" t="s">
        <v>86</v>
      </c>
      <c r="AR554" t="s">
        <v>264</v>
      </c>
      <c r="AS554" t="s">
        <v>265</v>
      </c>
      <c r="AT554" t="s">
        <v>1110</v>
      </c>
      <c r="AU554">
        <v>0</v>
      </c>
      <c r="AV554" t="s">
        <v>70</v>
      </c>
      <c r="AW554" t="s">
        <v>53</v>
      </c>
      <c r="AX554" t="s">
        <v>71</v>
      </c>
      <c r="AY554" t="s">
        <v>53</v>
      </c>
      <c r="AZ554" s="12" t="s">
        <v>2549</v>
      </c>
      <c r="BA554" t="s">
        <v>53</v>
      </c>
      <c r="BB554" t="s">
        <v>73</v>
      </c>
      <c r="BC554" t="s">
        <v>268</v>
      </c>
      <c r="BE554">
        <v>0</v>
      </c>
      <c r="BF554" t="s">
        <v>61</v>
      </c>
    </row>
    <row r="555" spans="1:58" customFormat="1" ht="28.8" x14ac:dyDescent="0.3">
      <c r="A555" s="9">
        <v>45990.000000000102</v>
      </c>
      <c r="B555" t="s">
        <v>50</v>
      </c>
      <c r="C555" t="s">
        <v>1159</v>
      </c>
      <c r="D555" t="s">
        <v>52</v>
      </c>
      <c r="E555" t="s">
        <v>53</v>
      </c>
      <c r="F555" t="s">
        <v>53</v>
      </c>
      <c r="G555">
        <v>1</v>
      </c>
      <c r="H555">
        <v>554</v>
      </c>
      <c r="I555">
        <v>-6242.08</v>
      </c>
      <c r="J555" s="10">
        <f t="shared" si="9"/>
        <v>6242.08</v>
      </c>
      <c r="K555" t="s">
        <v>525</v>
      </c>
      <c r="L555" t="s">
        <v>526</v>
      </c>
      <c r="M555" t="s">
        <v>332</v>
      </c>
      <c r="N555" t="s">
        <v>53</v>
      </c>
      <c r="O555" t="s">
        <v>53</v>
      </c>
      <c r="P555" s="11" t="s">
        <v>1160</v>
      </c>
      <c r="Q555" t="s">
        <v>1161</v>
      </c>
      <c r="R555" t="s">
        <v>56</v>
      </c>
      <c r="S555" t="s">
        <v>1162</v>
      </c>
      <c r="T555" t="s">
        <v>58</v>
      </c>
      <c r="U555" t="s">
        <v>61</v>
      </c>
      <c r="V555" s="9">
        <v>45959.000000000102</v>
      </c>
      <c r="W555">
        <v>14</v>
      </c>
      <c r="X555" t="s">
        <v>1163</v>
      </c>
      <c r="Y555">
        <v>6242.08</v>
      </c>
      <c r="Z555" t="s">
        <v>53</v>
      </c>
      <c r="AA555" t="s">
        <v>62</v>
      </c>
      <c r="AJ555" t="s">
        <v>70</v>
      </c>
      <c r="AK555" t="s">
        <v>64</v>
      </c>
      <c r="AL555">
        <v>1</v>
      </c>
      <c r="AM555" t="s">
        <v>2550</v>
      </c>
      <c r="AO555" s="9">
        <v>45986.000000000102</v>
      </c>
      <c r="AP555" t="s">
        <v>1165</v>
      </c>
      <c r="AQ555" t="s">
        <v>532</v>
      </c>
      <c r="AR555" t="s">
        <v>533</v>
      </c>
      <c r="AS555" t="s">
        <v>1166</v>
      </c>
      <c r="AT555" t="s">
        <v>1137</v>
      </c>
      <c r="AU555">
        <v>0</v>
      </c>
      <c r="AV555" t="s">
        <v>53</v>
      </c>
      <c r="AW555" t="s">
        <v>70</v>
      </c>
      <c r="AX555" t="s">
        <v>71</v>
      </c>
      <c r="AY555" t="s">
        <v>53</v>
      </c>
      <c r="AZ555" s="12" t="s">
        <v>2551</v>
      </c>
      <c r="BA555" t="s">
        <v>53</v>
      </c>
      <c r="BB555" t="s">
        <v>73</v>
      </c>
      <c r="BC555" t="s">
        <v>74</v>
      </c>
      <c r="BD555" s="9">
        <v>45831.000000000102</v>
      </c>
      <c r="BE555">
        <v>52</v>
      </c>
      <c r="BF555" t="s">
        <v>61</v>
      </c>
    </row>
    <row r="556" spans="1:58" customFormat="1" ht="57.6" x14ac:dyDescent="0.3">
      <c r="A556" s="9">
        <v>45988.000000000102</v>
      </c>
      <c r="B556" t="s">
        <v>50</v>
      </c>
      <c r="C556" t="s">
        <v>2552</v>
      </c>
      <c r="D556" t="s">
        <v>52</v>
      </c>
      <c r="E556" t="s">
        <v>53</v>
      </c>
      <c r="F556" t="s">
        <v>53</v>
      </c>
      <c r="G556">
        <v>1</v>
      </c>
      <c r="H556">
        <v>555</v>
      </c>
      <c r="I556">
        <v>-1276.8</v>
      </c>
      <c r="J556" s="10">
        <f t="shared" si="9"/>
        <v>1276.8</v>
      </c>
      <c r="K556" t="s">
        <v>205</v>
      </c>
      <c r="L556" t="s">
        <v>206</v>
      </c>
      <c r="M556" t="s">
        <v>207</v>
      </c>
      <c r="N556" t="s">
        <v>53</v>
      </c>
      <c r="O556" t="s">
        <v>53</v>
      </c>
      <c r="P556" s="11" t="s">
        <v>2553</v>
      </c>
      <c r="Q556" t="s">
        <v>2554</v>
      </c>
      <c r="R556" t="s">
        <v>529</v>
      </c>
      <c r="S556" t="s">
        <v>98</v>
      </c>
      <c r="T556" t="s">
        <v>58</v>
      </c>
      <c r="U556" t="s">
        <v>61</v>
      </c>
      <c r="V556" s="9">
        <v>45957.000000000102</v>
      </c>
      <c r="W556">
        <v>42</v>
      </c>
      <c r="X556" t="s">
        <v>745</v>
      </c>
      <c r="Y556">
        <v>1276.8</v>
      </c>
      <c r="Z556" t="s">
        <v>53</v>
      </c>
      <c r="AA556" t="s">
        <v>62</v>
      </c>
      <c r="AJ556" t="s">
        <v>70</v>
      </c>
      <c r="AK556" t="s">
        <v>64</v>
      </c>
      <c r="AL556">
        <v>1</v>
      </c>
      <c r="AM556" t="s">
        <v>2555</v>
      </c>
      <c r="AO556" s="9">
        <v>45986.000000000102</v>
      </c>
      <c r="AP556" t="s">
        <v>2556</v>
      </c>
      <c r="AQ556" t="s">
        <v>215</v>
      </c>
      <c r="AR556" t="s">
        <v>216</v>
      </c>
      <c r="AS556" t="s">
        <v>2557</v>
      </c>
      <c r="AT556" t="s">
        <v>202</v>
      </c>
      <c r="AU556">
        <v>0</v>
      </c>
      <c r="AV556" t="s">
        <v>53</v>
      </c>
      <c r="AW556" t="s">
        <v>70</v>
      </c>
      <c r="AX556" t="s">
        <v>71</v>
      </c>
      <c r="AY556" t="s">
        <v>53</v>
      </c>
      <c r="AZ556" s="12" t="s">
        <v>2558</v>
      </c>
      <c r="BA556" t="s">
        <v>53</v>
      </c>
      <c r="BB556" t="s">
        <v>73</v>
      </c>
      <c r="BC556" t="s">
        <v>74</v>
      </c>
      <c r="BD556" s="9">
        <v>45855.000000000102</v>
      </c>
      <c r="BE556">
        <v>60</v>
      </c>
      <c r="BF556" t="s">
        <v>61</v>
      </c>
    </row>
    <row r="557" spans="1:58" customFormat="1" ht="57.6" x14ac:dyDescent="0.3">
      <c r="A557" s="9">
        <v>45989.000000000102</v>
      </c>
      <c r="B557" t="s">
        <v>50</v>
      </c>
      <c r="C557" t="s">
        <v>2179</v>
      </c>
      <c r="D557" t="s">
        <v>52</v>
      </c>
      <c r="E557" t="s">
        <v>53</v>
      </c>
      <c r="F557" t="s">
        <v>53</v>
      </c>
      <c r="G557">
        <v>1</v>
      </c>
      <c r="H557">
        <v>556</v>
      </c>
      <c r="I557">
        <v>-4193.2</v>
      </c>
      <c r="J557" s="10">
        <f t="shared" si="9"/>
        <v>4193.2</v>
      </c>
      <c r="K557" t="s">
        <v>107</v>
      </c>
      <c r="L557" t="s">
        <v>505</v>
      </c>
      <c r="M557" t="s">
        <v>161</v>
      </c>
      <c r="N557" t="s">
        <v>98</v>
      </c>
      <c r="O557" t="s">
        <v>58</v>
      </c>
      <c r="P557" s="11" t="s">
        <v>2180</v>
      </c>
      <c r="Q557" t="s">
        <v>2181</v>
      </c>
      <c r="R557" t="s">
        <v>518</v>
      </c>
      <c r="S557" t="s">
        <v>98</v>
      </c>
      <c r="T557" t="s">
        <v>58</v>
      </c>
      <c r="U557" t="s">
        <v>61</v>
      </c>
      <c r="V557" s="9">
        <v>45958.000000000102</v>
      </c>
      <c r="W557">
        <v>13</v>
      </c>
      <c r="X557" t="s">
        <v>53</v>
      </c>
      <c r="Y557">
        <v>4193.2</v>
      </c>
      <c r="Z557" t="s">
        <v>53</v>
      </c>
      <c r="AA557" t="s">
        <v>62</v>
      </c>
      <c r="AJ557" t="s">
        <v>70</v>
      </c>
      <c r="AK557" t="s">
        <v>64</v>
      </c>
      <c r="AL557">
        <v>1</v>
      </c>
      <c r="AM557" t="s">
        <v>2559</v>
      </c>
      <c r="AO557" s="9">
        <v>45986.000000000102</v>
      </c>
      <c r="AP557" t="s">
        <v>2183</v>
      </c>
      <c r="AQ557" t="s">
        <v>117</v>
      </c>
      <c r="AR557" t="s">
        <v>241</v>
      </c>
      <c r="AS557" t="s">
        <v>2184</v>
      </c>
      <c r="AT557" t="s">
        <v>231</v>
      </c>
      <c r="AU557">
        <v>0</v>
      </c>
      <c r="AV557" t="s">
        <v>53</v>
      </c>
      <c r="AW557" t="s">
        <v>70</v>
      </c>
      <c r="AX557" t="s">
        <v>71</v>
      </c>
      <c r="AY557" t="s">
        <v>53</v>
      </c>
      <c r="AZ557" s="12" t="s">
        <v>2560</v>
      </c>
      <c r="BA557" t="s">
        <v>53</v>
      </c>
      <c r="BB557" t="s">
        <v>73</v>
      </c>
      <c r="BC557" t="s">
        <v>74</v>
      </c>
      <c r="BD557" s="9">
        <v>45915.000000000102</v>
      </c>
      <c r="BE557">
        <v>63</v>
      </c>
      <c r="BF557" t="s">
        <v>61</v>
      </c>
    </row>
    <row r="558" spans="1:58" customFormat="1" ht="28.8" x14ac:dyDescent="0.3">
      <c r="A558" s="9">
        <v>45988.000000000102</v>
      </c>
      <c r="B558" t="s">
        <v>50</v>
      </c>
      <c r="C558" t="s">
        <v>2561</v>
      </c>
      <c r="D558" t="s">
        <v>52</v>
      </c>
      <c r="E558" t="s">
        <v>53</v>
      </c>
      <c r="F558" t="s">
        <v>53</v>
      </c>
      <c r="G558">
        <v>1</v>
      </c>
      <c r="H558">
        <v>557</v>
      </c>
      <c r="I558">
        <v>-126.8</v>
      </c>
      <c r="J558" s="10">
        <f t="shared" si="9"/>
        <v>126.8</v>
      </c>
      <c r="K558" t="s">
        <v>2424</v>
      </c>
      <c r="L558" t="s">
        <v>2562</v>
      </c>
      <c r="M558" t="s">
        <v>2563</v>
      </c>
      <c r="N558" t="s">
        <v>53</v>
      </c>
      <c r="O558" t="s">
        <v>53</v>
      </c>
      <c r="P558" s="11" t="s">
        <v>2564</v>
      </c>
      <c r="Q558" t="s">
        <v>2565</v>
      </c>
      <c r="R558" t="s">
        <v>2258</v>
      </c>
      <c r="S558" t="s">
        <v>2259</v>
      </c>
      <c r="T558" t="s">
        <v>2260</v>
      </c>
      <c r="U558" t="s">
        <v>61</v>
      </c>
      <c r="V558" s="9">
        <v>45957.000000000102</v>
      </c>
      <c r="W558">
        <v>38</v>
      </c>
      <c r="X558" t="s">
        <v>1163</v>
      </c>
      <c r="Y558">
        <v>126.8</v>
      </c>
      <c r="Z558" t="s">
        <v>53</v>
      </c>
      <c r="AA558" t="s">
        <v>62</v>
      </c>
      <c r="AJ558" t="s">
        <v>70</v>
      </c>
      <c r="AK558" t="s">
        <v>64</v>
      </c>
      <c r="AL558">
        <v>1</v>
      </c>
      <c r="AM558" t="s">
        <v>2139</v>
      </c>
      <c r="AO558" s="9">
        <v>45986.000000000102</v>
      </c>
      <c r="AP558" t="s">
        <v>2566</v>
      </c>
      <c r="AQ558" t="s">
        <v>2430</v>
      </c>
      <c r="AR558" t="s">
        <v>2567</v>
      </c>
      <c r="AS558" t="s">
        <v>2568</v>
      </c>
      <c r="AT558" t="s">
        <v>202</v>
      </c>
      <c r="AU558">
        <v>0</v>
      </c>
      <c r="AV558" t="s">
        <v>53</v>
      </c>
      <c r="AW558" t="s">
        <v>70</v>
      </c>
      <c r="AX558" t="s">
        <v>71</v>
      </c>
      <c r="AY558" t="s">
        <v>53</v>
      </c>
      <c r="AZ558" s="12" t="s">
        <v>2569</v>
      </c>
      <c r="BA558" t="s">
        <v>53</v>
      </c>
      <c r="BB558" t="s">
        <v>73</v>
      </c>
      <c r="BC558" t="s">
        <v>74</v>
      </c>
      <c r="BD558" s="9">
        <v>45915.000000000102</v>
      </c>
      <c r="BE558">
        <v>65</v>
      </c>
      <c r="BF558" t="s">
        <v>61</v>
      </c>
    </row>
    <row r="559" spans="1:58" customFormat="1" ht="43.2" x14ac:dyDescent="0.3">
      <c r="A559" s="9">
        <v>45990.000000000102</v>
      </c>
      <c r="B559" t="s">
        <v>50</v>
      </c>
      <c r="C559" t="s">
        <v>414</v>
      </c>
      <c r="D559" t="s">
        <v>52</v>
      </c>
      <c r="E559" t="s">
        <v>53</v>
      </c>
      <c r="F559" t="s">
        <v>53</v>
      </c>
      <c r="G559">
        <v>1</v>
      </c>
      <c r="H559">
        <v>558</v>
      </c>
      <c r="I559">
        <v>-1500</v>
      </c>
      <c r="J559" s="10">
        <f t="shared" si="9"/>
        <v>1500</v>
      </c>
      <c r="K559" t="s">
        <v>107</v>
      </c>
      <c r="L559" t="s">
        <v>415</v>
      </c>
      <c r="M559" t="s">
        <v>249</v>
      </c>
      <c r="N559" t="s">
        <v>416</v>
      </c>
      <c r="O559" t="s">
        <v>114</v>
      </c>
      <c r="P559" s="11" t="s">
        <v>417</v>
      </c>
      <c r="Q559" t="s">
        <v>418</v>
      </c>
      <c r="R559" t="s">
        <v>419</v>
      </c>
      <c r="S559" t="s">
        <v>333</v>
      </c>
      <c r="T559" t="s">
        <v>334</v>
      </c>
      <c r="U559" t="s">
        <v>61</v>
      </c>
      <c r="V559" s="9">
        <v>45959.000000000102</v>
      </c>
      <c r="W559">
        <v>2524228</v>
      </c>
      <c r="X559" t="s">
        <v>420</v>
      </c>
      <c r="Y559">
        <v>1500</v>
      </c>
      <c r="Z559" t="s">
        <v>53</v>
      </c>
      <c r="AA559" t="s">
        <v>62</v>
      </c>
      <c r="AJ559" t="s">
        <v>63</v>
      </c>
      <c r="AK559" t="s">
        <v>64</v>
      </c>
      <c r="AL559">
        <v>1</v>
      </c>
      <c r="AM559" t="s">
        <v>421</v>
      </c>
      <c r="AO559" s="9">
        <v>45986.000000000102</v>
      </c>
      <c r="AP559" t="s">
        <v>422</v>
      </c>
      <c r="AQ559" t="s">
        <v>117</v>
      </c>
      <c r="AR559" t="s">
        <v>423</v>
      </c>
      <c r="AS559" t="s">
        <v>424</v>
      </c>
      <c r="AT559" t="s">
        <v>120</v>
      </c>
      <c r="AU559">
        <v>0</v>
      </c>
      <c r="AV559" t="s">
        <v>53</v>
      </c>
      <c r="AW559" t="s">
        <v>70</v>
      </c>
      <c r="AX559" t="s">
        <v>71</v>
      </c>
      <c r="AY559" t="s">
        <v>53</v>
      </c>
      <c r="AZ559" s="12" t="s">
        <v>2570</v>
      </c>
      <c r="BA559" t="s">
        <v>53</v>
      </c>
      <c r="BB559" t="s">
        <v>73</v>
      </c>
      <c r="BC559" t="s">
        <v>294</v>
      </c>
      <c r="BD559" s="9">
        <v>45944.000000000102</v>
      </c>
      <c r="BE559">
        <v>48</v>
      </c>
      <c r="BF559" t="s">
        <v>61</v>
      </c>
    </row>
    <row r="560" spans="1:58" customFormat="1" ht="28.8" x14ac:dyDescent="0.3">
      <c r="A560" s="9">
        <v>45991.000000000102</v>
      </c>
      <c r="B560" t="s">
        <v>50</v>
      </c>
      <c r="C560" t="s">
        <v>1090</v>
      </c>
      <c r="D560" t="s">
        <v>52</v>
      </c>
      <c r="E560" t="s">
        <v>53</v>
      </c>
      <c r="F560" t="s">
        <v>53</v>
      </c>
      <c r="G560">
        <v>1</v>
      </c>
      <c r="H560">
        <v>559</v>
      </c>
      <c r="I560">
        <v>-194.6</v>
      </c>
      <c r="J560" s="10">
        <f t="shared" si="9"/>
        <v>194.6</v>
      </c>
      <c r="K560" t="s">
        <v>427</v>
      </c>
      <c r="L560" t="s">
        <v>1091</v>
      </c>
      <c r="M560" t="s">
        <v>1092</v>
      </c>
      <c r="N560" t="s">
        <v>53</v>
      </c>
      <c r="O560" t="s">
        <v>53</v>
      </c>
      <c r="P560" s="11" t="s">
        <v>1093</v>
      </c>
      <c r="Q560" t="s">
        <v>1094</v>
      </c>
      <c r="R560" t="s">
        <v>1092</v>
      </c>
      <c r="S560" t="s">
        <v>1095</v>
      </c>
      <c r="T560" t="s">
        <v>1096</v>
      </c>
      <c r="U560" t="s">
        <v>61</v>
      </c>
      <c r="V560" s="9">
        <v>45961.000000000102</v>
      </c>
      <c r="W560">
        <v>92297</v>
      </c>
      <c r="X560" t="s">
        <v>1097</v>
      </c>
      <c r="Y560">
        <v>194.6</v>
      </c>
      <c r="Z560" t="s">
        <v>53</v>
      </c>
      <c r="AA560" t="s">
        <v>62</v>
      </c>
      <c r="AJ560" t="s">
        <v>63</v>
      </c>
      <c r="AK560" t="s">
        <v>64</v>
      </c>
      <c r="AL560">
        <v>1</v>
      </c>
      <c r="AM560" t="s">
        <v>1098</v>
      </c>
      <c r="AO560" s="9">
        <v>45986.000000000102</v>
      </c>
      <c r="AP560" t="s">
        <v>1099</v>
      </c>
      <c r="AQ560" t="s">
        <v>434</v>
      </c>
      <c r="AR560" t="s">
        <v>1100</v>
      </c>
      <c r="AS560" t="s">
        <v>1099</v>
      </c>
      <c r="AT560" t="s">
        <v>184</v>
      </c>
      <c r="AU560">
        <v>0</v>
      </c>
      <c r="AV560" t="s">
        <v>53</v>
      </c>
      <c r="AW560" t="s">
        <v>70</v>
      </c>
      <c r="AX560" t="s">
        <v>71</v>
      </c>
      <c r="AY560" t="s">
        <v>53</v>
      </c>
      <c r="AZ560" s="12" t="s">
        <v>2571</v>
      </c>
      <c r="BA560" t="s">
        <v>53</v>
      </c>
      <c r="BB560" t="s">
        <v>73</v>
      </c>
      <c r="BC560" t="s">
        <v>74</v>
      </c>
      <c r="BD560" s="9">
        <v>45678.000000000102</v>
      </c>
      <c r="BE560">
        <v>5</v>
      </c>
      <c r="BF560" t="s">
        <v>61</v>
      </c>
    </row>
    <row r="561" spans="1:58" customFormat="1" ht="28.8" x14ac:dyDescent="0.3">
      <c r="A561" s="9">
        <v>46021.000000000102</v>
      </c>
      <c r="B561" t="s">
        <v>50</v>
      </c>
      <c r="C561" t="s">
        <v>1752</v>
      </c>
      <c r="D561" t="s">
        <v>52</v>
      </c>
      <c r="E561" t="s">
        <v>53</v>
      </c>
      <c r="F561" t="s">
        <v>53</v>
      </c>
      <c r="G561">
        <v>1</v>
      </c>
      <c r="H561">
        <v>560</v>
      </c>
      <c r="I561">
        <v>-163.11000000000001</v>
      </c>
      <c r="J561" s="10">
        <f t="shared" si="9"/>
        <v>163.11000000000001</v>
      </c>
      <c r="K561" t="s">
        <v>107</v>
      </c>
      <c r="L561" t="s">
        <v>160</v>
      </c>
      <c r="M561" t="s">
        <v>161</v>
      </c>
      <c r="N561" t="s">
        <v>98</v>
      </c>
      <c r="O561" t="s">
        <v>58</v>
      </c>
      <c r="P561" s="11" t="s">
        <v>1753</v>
      </c>
      <c r="Q561" t="s">
        <v>1754</v>
      </c>
      <c r="R561" t="s">
        <v>1755</v>
      </c>
      <c r="S561" t="s">
        <v>1756</v>
      </c>
      <c r="T561" t="s">
        <v>58</v>
      </c>
      <c r="U561" t="s">
        <v>61</v>
      </c>
      <c r="V561" s="9">
        <v>45991.000000000102</v>
      </c>
      <c r="W561">
        <v>301125</v>
      </c>
      <c r="X561" t="s">
        <v>53</v>
      </c>
      <c r="Y561">
        <v>234</v>
      </c>
      <c r="Z561" t="s">
        <v>53</v>
      </c>
      <c r="AA561" t="s">
        <v>62</v>
      </c>
      <c r="AJ561" t="s">
        <v>70</v>
      </c>
      <c r="AK561" t="s">
        <v>64</v>
      </c>
      <c r="AL561">
        <v>1</v>
      </c>
      <c r="AM561" t="s">
        <v>1757</v>
      </c>
      <c r="AO561" s="9">
        <v>45993.000000000102</v>
      </c>
      <c r="AP561" t="s">
        <v>1758</v>
      </c>
      <c r="AQ561" t="s">
        <v>117</v>
      </c>
      <c r="AR561" t="s">
        <v>167</v>
      </c>
      <c r="AS561" t="s">
        <v>53</v>
      </c>
      <c r="AT561" t="s">
        <v>1974</v>
      </c>
      <c r="AU561">
        <v>0</v>
      </c>
      <c r="AV561" t="s">
        <v>53</v>
      </c>
      <c r="AW561" t="s">
        <v>70</v>
      </c>
      <c r="AX561" t="s">
        <v>71</v>
      </c>
      <c r="AY561" t="s">
        <v>53</v>
      </c>
      <c r="AZ561" s="12" t="s">
        <v>2572</v>
      </c>
      <c r="BA561" t="s">
        <v>53</v>
      </c>
      <c r="BB561" t="s">
        <v>73</v>
      </c>
      <c r="BC561" t="s">
        <v>74</v>
      </c>
      <c r="BD561" s="9">
        <v>45916.000000000102</v>
      </c>
      <c r="BE561">
        <v>67</v>
      </c>
      <c r="BF561" t="s">
        <v>61</v>
      </c>
    </row>
    <row r="562" spans="1:58" customFormat="1" ht="28.8" x14ac:dyDescent="0.3">
      <c r="A562" s="9">
        <v>45961.000000000102</v>
      </c>
      <c r="B562" t="s">
        <v>50</v>
      </c>
      <c r="C562" t="s">
        <v>543</v>
      </c>
      <c r="D562" t="s">
        <v>52</v>
      </c>
      <c r="E562" t="s">
        <v>53</v>
      </c>
      <c r="F562" t="s">
        <v>53</v>
      </c>
      <c r="G562">
        <v>1</v>
      </c>
      <c r="H562">
        <v>561</v>
      </c>
      <c r="I562">
        <v>-1067.5</v>
      </c>
      <c r="J562" s="10">
        <f t="shared" si="9"/>
        <v>1067.5</v>
      </c>
      <c r="P562" s="11" t="s">
        <v>107</v>
      </c>
      <c r="Q562" t="s">
        <v>544</v>
      </c>
      <c r="R562" t="s">
        <v>545</v>
      </c>
      <c r="S562" t="s">
        <v>546</v>
      </c>
      <c r="T562" t="s">
        <v>547</v>
      </c>
      <c r="U562" t="s">
        <v>61</v>
      </c>
      <c r="V562" s="9">
        <v>45961.000000000102</v>
      </c>
      <c r="W562">
        <v>31102025</v>
      </c>
      <c r="X562" t="s">
        <v>53</v>
      </c>
      <c r="Y562">
        <v>1067.5</v>
      </c>
      <c r="Z562" t="s">
        <v>53</v>
      </c>
      <c r="AA562" t="s">
        <v>62</v>
      </c>
      <c r="AJ562" t="s">
        <v>63</v>
      </c>
      <c r="AK562" t="s">
        <v>64</v>
      </c>
      <c r="AL562">
        <v>1</v>
      </c>
      <c r="AM562" t="s">
        <v>2573</v>
      </c>
      <c r="AO562" s="9">
        <v>45993.000000000102</v>
      </c>
      <c r="AP562" t="s">
        <v>549</v>
      </c>
      <c r="AS562" t="s">
        <v>550</v>
      </c>
      <c r="AT562" t="s">
        <v>489</v>
      </c>
      <c r="AU562">
        <v>0</v>
      </c>
      <c r="AV562" t="s">
        <v>70</v>
      </c>
      <c r="AW562" t="s">
        <v>53</v>
      </c>
      <c r="AX562" t="s">
        <v>71</v>
      </c>
      <c r="AY562" t="s">
        <v>53</v>
      </c>
      <c r="AZ562" s="12" t="s">
        <v>2574</v>
      </c>
      <c r="BA562" t="s">
        <v>53</v>
      </c>
      <c r="BB562" t="s">
        <v>73</v>
      </c>
      <c r="BC562" t="s">
        <v>268</v>
      </c>
      <c r="BE562">
        <v>0</v>
      </c>
      <c r="BF562" t="s">
        <v>61</v>
      </c>
    </row>
    <row r="563" spans="1:58" customFormat="1" ht="28.8" x14ac:dyDescent="0.3">
      <c r="A563" s="9">
        <v>45987.000000000102</v>
      </c>
      <c r="B563" t="s">
        <v>50</v>
      </c>
      <c r="C563" t="s">
        <v>642</v>
      </c>
      <c r="D563" t="s">
        <v>52</v>
      </c>
      <c r="E563" t="s">
        <v>53</v>
      </c>
      <c r="F563" t="s">
        <v>53</v>
      </c>
      <c r="G563">
        <v>1</v>
      </c>
      <c r="H563">
        <v>562</v>
      </c>
      <c r="I563">
        <v>-142</v>
      </c>
      <c r="J563" s="10">
        <f t="shared" si="9"/>
        <v>142</v>
      </c>
      <c r="P563" s="11" t="s">
        <v>643</v>
      </c>
      <c r="Q563" t="s">
        <v>53</v>
      </c>
      <c r="R563" t="s">
        <v>53</v>
      </c>
      <c r="S563" t="s">
        <v>53</v>
      </c>
      <c r="T563" t="s">
        <v>53</v>
      </c>
      <c r="U563" t="s">
        <v>61</v>
      </c>
      <c r="V563" s="9">
        <v>45930.000000000102</v>
      </c>
      <c r="W563">
        <v>3</v>
      </c>
      <c r="X563" t="s">
        <v>53</v>
      </c>
      <c r="Y563">
        <v>142</v>
      </c>
      <c r="Z563" t="s">
        <v>53</v>
      </c>
      <c r="AA563" t="s">
        <v>62</v>
      </c>
      <c r="AJ563" t="s">
        <v>63</v>
      </c>
      <c r="AK563" t="s">
        <v>64</v>
      </c>
      <c r="AL563">
        <v>1</v>
      </c>
      <c r="AM563" t="s">
        <v>2575</v>
      </c>
      <c r="AO563" s="9">
        <v>45993.000000000102</v>
      </c>
      <c r="AP563" t="s">
        <v>53</v>
      </c>
      <c r="AS563" t="s">
        <v>53</v>
      </c>
      <c r="AT563" t="s">
        <v>120</v>
      </c>
      <c r="AU563">
        <v>0</v>
      </c>
      <c r="AV563" t="s">
        <v>70</v>
      </c>
      <c r="AW563" t="s">
        <v>53</v>
      </c>
      <c r="AX563" t="s">
        <v>71</v>
      </c>
      <c r="AY563" t="s">
        <v>53</v>
      </c>
      <c r="AZ563" s="12" t="s">
        <v>2576</v>
      </c>
      <c r="BA563" t="s">
        <v>53</v>
      </c>
      <c r="BB563" t="s">
        <v>73</v>
      </c>
      <c r="BC563" t="s">
        <v>268</v>
      </c>
      <c r="BE563">
        <v>0</v>
      </c>
      <c r="BF563" t="s">
        <v>61</v>
      </c>
    </row>
    <row r="564" spans="1:58" customFormat="1" ht="28.8" x14ac:dyDescent="0.3">
      <c r="A564" s="9">
        <v>46001.000000000102</v>
      </c>
      <c r="B564" t="s">
        <v>50</v>
      </c>
      <c r="C564" t="s">
        <v>886</v>
      </c>
      <c r="D564" t="s">
        <v>52</v>
      </c>
      <c r="E564" t="s">
        <v>53</v>
      </c>
      <c r="F564" t="s">
        <v>53</v>
      </c>
      <c r="G564">
        <v>1</v>
      </c>
      <c r="H564">
        <v>563</v>
      </c>
      <c r="I564">
        <v>-763.78</v>
      </c>
      <c r="J564" s="10">
        <f t="shared" si="9"/>
        <v>763.78</v>
      </c>
      <c r="K564" t="s">
        <v>427</v>
      </c>
      <c r="L564" t="s">
        <v>572</v>
      </c>
      <c r="M564" t="s">
        <v>518</v>
      </c>
      <c r="N564" t="s">
        <v>98</v>
      </c>
      <c r="O564" t="s">
        <v>53</v>
      </c>
      <c r="P564" s="11" t="s">
        <v>887</v>
      </c>
      <c r="Q564" t="s">
        <v>888</v>
      </c>
      <c r="R564" t="s">
        <v>518</v>
      </c>
      <c r="S564" t="s">
        <v>98</v>
      </c>
      <c r="T564" t="s">
        <v>58</v>
      </c>
      <c r="U564" t="s">
        <v>61</v>
      </c>
      <c r="V564" s="9">
        <v>45961.000000000102</v>
      </c>
      <c r="W564">
        <v>54</v>
      </c>
      <c r="X564" t="s">
        <v>53</v>
      </c>
      <c r="Y564">
        <v>913.54</v>
      </c>
      <c r="Z564" t="s">
        <v>53</v>
      </c>
      <c r="AA564" t="s">
        <v>62</v>
      </c>
      <c r="AJ564" t="s">
        <v>70</v>
      </c>
      <c r="AK564" t="s">
        <v>64</v>
      </c>
      <c r="AL564">
        <v>1</v>
      </c>
      <c r="AM564" t="s">
        <v>1817</v>
      </c>
      <c r="AO564" s="9">
        <v>45993.000000000102</v>
      </c>
      <c r="AP564" t="s">
        <v>890</v>
      </c>
      <c r="AQ564" t="s">
        <v>434</v>
      </c>
      <c r="AR564" t="s">
        <v>578</v>
      </c>
      <c r="AS564" t="s">
        <v>891</v>
      </c>
      <c r="AT564" t="s">
        <v>266</v>
      </c>
      <c r="AU564">
        <v>0</v>
      </c>
      <c r="AV564" t="s">
        <v>53</v>
      </c>
      <c r="AW564" t="s">
        <v>70</v>
      </c>
      <c r="AX564" t="s">
        <v>71</v>
      </c>
      <c r="AY564" t="s">
        <v>53</v>
      </c>
      <c r="AZ564" s="12" t="s">
        <v>2577</v>
      </c>
      <c r="BA564" t="s">
        <v>53</v>
      </c>
      <c r="BB564" t="s">
        <v>73</v>
      </c>
      <c r="BC564" t="s">
        <v>74</v>
      </c>
      <c r="BD564" s="9">
        <v>45736.000000000102</v>
      </c>
      <c r="BE564">
        <v>24</v>
      </c>
      <c r="BF564" t="s">
        <v>61</v>
      </c>
    </row>
    <row r="565" spans="1:58" customFormat="1" ht="28.8" x14ac:dyDescent="0.3">
      <c r="A565" s="9">
        <v>45998.000000000102</v>
      </c>
      <c r="B565" t="s">
        <v>50</v>
      </c>
      <c r="C565" t="s">
        <v>91</v>
      </c>
      <c r="D565" t="s">
        <v>52</v>
      </c>
      <c r="E565" t="s">
        <v>53</v>
      </c>
      <c r="F565" t="s">
        <v>53</v>
      </c>
      <c r="G565">
        <v>1</v>
      </c>
      <c r="H565">
        <v>564</v>
      </c>
      <c r="I565">
        <v>-864.93</v>
      </c>
      <c r="J565" s="10">
        <f t="shared" si="9"/>
        <v>864.93</v>
      </c>
      <c r="K565" t="s">
        <v>92</v>
      </c>
      <c r="L565" t="s">
        <v>93</v>
      </c>
      <c r="M565" t="s">
        <v>94</v>
      </c>
      <c r="N565" t="s">
        <v>53</v>
      </c>
      <c r="O565" t="s">
        <v>53</v>
      </c>
      <c r="P565" s="11" t="s">
        <v>95</v>
      </c>
      <c r="Q565" t="s">
        <v>96</v>
      </c>
      <c r="R565" t="s">
        <v>97</v>
      </c>
      <c r="S565" t="s">
        <v>98</v>
      </c>
      <c r="T565" t="s">
        <v>58</v>
      </c>
      <c r="U565" t="s">
        <v>61</v>
      </c>
      <c r="V565" s="9">
        <v>45967.000000000102</v>
      </c>
      <c r="W565">
        <v>8</v>
      </c>
      <c r="X565" t="s">
        <v>745</v>
      </c>
      <c r="Y565">
        <v>1026.78</v>
      </c>
      <c r="Z565" t="s">
        <v>53</v>
      </c>
      <c r="AA565" t="s">
        <v>62</v>
      </c>
      <c r="AJ565" t="s">
        <v>70</v>
      </c>
      <c r="AK565" t="s">
        <v>64</v>
      </c>
      <c r="AL565">
        <v>1</v>
      </c>
      <c r="AM565" t="s">
        <v>2578</v>
      </c>
      <c r="AO565" s="9">
        <v>45993.000000000102</v>
      </c>
      <c r="AP565" t="s">
        <v>100</v>
      </c>
      <c r="AQ565" t="s">
        <v>101</v>
      </c>
      <c r="AR565" t="s">
        <v>102</v>
      </c>
      <c r="AS565" t="s">
        <v>103</v>
      </c>
      <c r="AT565" t="s">
        <v>1564</v>
      </c>
      <c r="AU565">
        <v>0</v>
      </c>
      <c r="AV565" t="s">
        <v>53</v>
      </c>
      <c r="AW565" t="s">
        <v>70</v>
      </c>
      <c r="AX565" t="s">
        <v>71</v>
      </c>
      <c r="AY565" t="s">
        <v>53</v>
      </c>
      <c r="AZ565" s="12" t="s">
        <v>2579</v>
      </c>
      <c r="BA565" t="s">
        <v>53</v>
      </c>
      <c r="BB565" t="s">
        <v>73</v>
      </c>
      <c r="BC565" t="s">
        <v>74</v>
      </c>
      <c r="BD565" s="9">
        <v>45667.000000000102</v>
      </c>
      <c r="BE565">
        <v>1</v>
      </c>
      <c r="BF565" t="s">
        <v>61</v>
      </c>
    </row>
    <row r="566" spans="1:58" customFormat="1" ht="28.8" x14ac:dyDescent="0.3">
      <c r="A566" s="9">
        <v>45997.000000000102</v>
      </c>
      <c r="B566" t="s">
        <v>50</v>
      </c>
      <c r="C566" t="s">
        <v>2580</v>
      </c>
      <c r="D566" t="s">
        <v>52</v>
      </c>
      <c r="E566" t="s">
        <v>53</v>
      </c>
      <c r="F566" t="s">
        <v>53</v>
      </c>
      <c r="G566">
        <v>1</v>
      </c>
      <c r="H566">
        <v>565</v>
      </c>
      <c r="I566">
        <v>-254.59</v>
      </c>
      <c r="J566" s="10">
        <f t="shared" si="9"/>
        <v>254.59</v>
      </c>
      <c r="K566" t="s">
        <v>187</v>
      </c>
      <c r="L566" t="s">
        <v>188</v>
      </c>
      <c r="M566" t="s">
        <v>189</v>
      </c>
      <c r="N566" t="s">
        <v>190</v>
      </c>
      <c r="O566" t="s">
        <v>114</v>
      </c>
      <c r="P566" s="11" t="s">
        <v>2581</v>
      </c>
      <c r="Q566" t="s">
        <v>2582</v>
      </c>
      <c r="R566" t="s">
        <v>2583</v>
      </c>
      <c r="S566" t="s">
        <v>2584</v>
      </c>
      <c r="T566" t="s">
        <v>1552</v>
      </c>
      <c r="U566" t="s">
        <v>61</v>
      </c>
      <c r="V566" s="9">
        <v>45966.000000000102</v>
      </c>
      <c r="W566">
        <v>11</v>
      </c>
      <c r="X566" t="s">
        <v>53</v>
      </c>
      <c r="Y566">
        <v>304.51</v>
      </c>
      <c r="Z566" t="s">
        <v>53</v>
      </c>
      <c r="AA566" t="s">
        <v>62</v>
      </c>
      <c r="AJ566" t="s">
        <v>70</v>
      </c>
      <c r="AK566" t="s">
        <v>64</v>
      </c>
      <c r="AL566">
        <v>1</v>
      </c>
      <c r="AM566" t="s">
        <v>673</v>
      </c>
      <c r="AO566" s="9">
        <v>45993.000000000102</v>
      </c>
      <c r="AP566" t="s">
        <v>2585</v>
      </c>
      <c r="AQ566" t="s">
        <v>199</v>
      </c>
      <c r="AR566" t="s">
        <v>200</v>
      </c>
      <c r="AS566" t="s">
        <v>2586</v>
      </c>
      <c r="AT566" t="s">
        <v>658</v>
      </c>
      <c r="AU566">
        <v>0</v>
      </c>
      <c r="AV566" t="s">
        <v>53</v>
      </c>
      <c r="AW566" t="s">
        <v>70</v>
      </c>
      <c r="AX566" t="s">
        <v>71</v>
      </c>
      <c r="AY566" t="s">
        <v>53</v>
      </c>
      <c r="AZ566" s="12" t="s">
        <v>2587</v>
      </c>
      <c r="BA566" t="s">
        <v>53</v>
      </c>
      <c r="BB566" t="s">
        <v>73</v>
      </c>
      <c r="BC566" t="s">
        <v>74</v>
      </c>
      <c r="BD566" s="9">
        <v>45915.000000000102</v>
      </c>
      <c r="BE566">
        <v>65</v>
      </c>
      <c r="BF566" t="s">
        <v>61</v>
      </c>
    </row>
    <row r="567" spans="1:58" customFormat="1" ht="28.8" x14ac:dyDescent="0.3">
      <c r="A567" s="9">
        <v>45994.000000000102</v>
      </c>
      <c r="B567" t="s">
        <v>50</v>
      </c>
      <c r="C567" t="s">
        <v>992</v>
      </c>
      <c r="D567" t="s">
        <v>52</v>
      </c>
      <c r="E567" t="s">
        <v>53</v>
      </c>
      <c r="F567" t="s">
        <v>53</v>
      </c>
      <c r="G567">
        <v>1</v>
      </c>
      <c r="H567">
        <v>566</v>
      </c>
      <c r="I567">
        <v>-254.59</v>
      </c>
      <c r="J567" s="10">
        <f t="shared" si="9"/>
        <v>254.59</v>
      </c>
      <c r="K567" t="s">
        <v>107</v>
      </c>
      <c r="L567" t="s">
        <v>53</v>
      </c>
      <c r="M567" t="s">
        <v>53</v>
      </c>
      <c r="N567" t="s">
        <v>53</v>
      </c>
      <c r="O567" t="s">
        <v>53</v>
      </c>
      <c r="P567" s="11" t="s">
        <v>993</v>
      </c>
      <c r="Q567" t="s">
        <v>994</v>
      </c>
      <c r="R567" t="s">
        <v>225</v>
      </c>
      <c r="S567" t="s">
        <v>791</v>
      </c>
      <c r="T567" t="s">
        <v>58</v>
      </c>
      <c r="U567" t="s">
        <v>61</v>
      </c>
      <c r="V567" s="9">
        <v>45961.000000000102</v>
      </c>
      <c r="W567">
        <v>6</v>
      </c>
      <c r="X567" t="s">
        <v>53</v>
      </c>
      <c r="Y567">
        <v>304.51</v>
      </c>
      <c r="Z567" t="s">
        <v>53</v>
      </c>
      <c r="AA567" t="s">
        <v>62</v>
      </c>
      <c r="AJ567" t="s">
        <v>70</v>
      </c>
      <c r="AK567" t="s">
        <v>64</v>
      </c>
      <c r="AL567">
        <v>1</v>
      </c>
      <c r="AM567" t="s">
        <v>673</v>
      </c>
      <c r="AO567" s="9">
        <v>45993.000000000102</v>
      </c>
      <c r="AP567" t="s">
        <v>996</v>
      </c>
      <c r="AQ567" t="s">
        <v>117</v>
      </c>
      <c r="AR567" t="s">
        <v>997</v>
      </c>
      <c r="AS567" t="s">
        <v>998</v>
      </c>
      <c r="AT567" t="s">
        <v>658</v>
      </c>
      <c r="AU567">
        <v>0</v>
      </c>
      <c r="AV567" t="s">
        <v>53</v>
      </c>
      <c r="AW567" t="s">
        <v>70</v>
      </c>
      <c r="AX567" t="s">
        <v>71</v>
      </c>
      <c r="AY567" t="s">
        <v>53</v>
      </c>
      <c r="AZ567" s="12" t="s">
        <v>2588</v>
      </c>
      <c r="BA567" t="s">
        <v>53</v>
      </c>
      <c r="BB567" t="s">
        <v>73</v>
      </c>
      <c r="BC567" t="s">
        <v>74</v>
      </c>
      <c r="BD567" s="9">
        <v>45959.000000000102</v>
      </c>
      <c r="BE567">
        <v>77</v>
      </c>
      <c r="BF567" t="s">
        <v>61</v>
      </c>
    </row>
    <row r="568" spans="1:58" customFormat="1" ht="28.8" x14ac:dyDescent="0.3">
      <c r="A568" s="9">
        <v>45997.000000000102</v>
      </c>
      <c r="B568" t="s">
        <v>50</v>
      </c>
      <c r="C568" t="s">
        <v>662</v>
      </c>
      <c r="D568" t="s">
        <v>52</v>
      </c>
      <c r="E568" t="s">
        <v>53</v>
      </c>
      <c r="F568" t="s">
        <v>53</v>
      </c>
      <c r="G568">
        <v>1</v>
      </c>
      <c r="H568">
        <v>567</v>
      </c>
      <c r="I568">
        <v>-254.59</v>
      </c>
      <c r="J568" s="10">
        <f t="shared" si="9"/>
        <v>254.59</v>
      </c>
      <c r="K568" t="s">
        <v>76</v>
      </c>
      <c r="L568" t="s">
        <v>663</v>
      </c>
      <c r="M568" t="s">
        <v>664</v>
      </c>
      <c r="N568" t="s">
        <v>53</v>
      </c>
      <c r="O568" t="s">
        <v>53</v>
      </c>
      <c r="P568" s="11" t="s">
        <v>665</v>
      </c>
      <c r="Q568" t="s">
        <v>666</v>
      </c>
      <c r="R568" t="s">
        <v>667</v>
      </c>
      <c r="S568" t="s">
        <v>668</v>
      </c>
      <c r="T568" t="s">
        <v>58</v>
      </c>
      <c r="U568" t="s">
        <v>61</v>
      </c>
      <c r="V568" s="9">
        <v>45961.000000000102</v>
      </c>
      <c r="W568">
        <v>36</v>
      </c>
      <c r="X568" t="s">
        <v>261</v>
      </c>
      <c r="Y568">
        <v>304.51</v>
      </c>
      <c r="Z568" t="s">
        <v>53</v>
      </c>
      <c r="AA568" t="s">
        <v>62</v>
      </c>
      <c r="AJ568" t="s">
        <v>70</v>
      </c>
      <c r="AK568" t="s">
        <v>64</v>
      </c>
      <c r="AL568">
        <v>1</v>
      </c>
      <c r="AM568" t="s">
        <v>673</v>
      </c>
      <c r="AO568" s="9">
        <v>45993.000000000102</v>
      </c>
      <c r="AP568" t="s">
        <v>669</v>
      </c>
      <c r="AQ568" t="s">
        <v>86</v>
      </c>
      <c r="AR568" t="s">
        <v>670</v>
      </c>
      <c r="AS568" t="s">
        <v>671</v>
      </c>
      <c r="AT568" t="s">
        <v>658</v>
      </c>
      <c r="AU568">
        <v>0</v>
      </c>
      <c r="AV568" t="s">
        <v>53</v>
      </c>
      <c r="AW568" t="s">
        <v>70</v>
      </c>
      <c r="AX568" t="s">
        <v>71</v>
      </c>
      <c r="AY568" t="s">
        <v>53</v>
      </c>
      <c r="AZ568" s="12" t="s">
        <v>2589</v>
      </c>
      <c r="BA568" t="s">
        <v>53</v>
      </c>
      <c r="BB568" t="s">
        <v>73</v>
      </c>
      <c r="BC568" t="s">
        <v>74</v>
      </c>
      <c r="BD568" s="9">
        <v>45959.000000000102</v>
      </c>
      <c r="BE568">
        <v>77</v>
      </c>
      <c r="BF568" t="s">
        <v>61</v>
      </c>
    </row>
    <row r="569" spans="1:58" customFormat="1" ht="28.8" x14ac:dyDescent="0.3">
      <c r="A569" s="9">
        <v>45997.000000000102</v>
      </c>
      <c r="B569" t="s">
        <v>50</v>
      </c>
      <c r="C569" t="s">
        <v>630</v>
      </c>
      <c r="D569" t="s">
        <v>52</v>
      </c>
      <c r="E569" t="s">
        <v>53</v>
      </c>
      <c r="F569" t="s">
        <v>53</v>
      </c>
      <c r="G569">
        <v>1</v>
      </c>
      <c r="H569">
        <v>568</v>
      </c>
      <c r="I569">
        <v>-23503.25</v>
      </c>
      <c r="J569" s="10">
        <f t="shared" si="9"/>
        <v>23503.25</v>
      </c>
      <c r="K569" t="s">
        <v>54</v>
      </c>
      <c r="L569" t="s">
        <v>582</v>
      </c>
      <c r="M569" t="s">
        <v>515</v>
      </c>
      <c r="N569" t="s">
        <v>583</v>
      </c>
      <c r="O569" t="s">
        <v>58</v>
      </c>
      <c r="P569" s="11" t="s">
        <v>631</v>
      </c>
      <c r="Q569" t="s">
        <v>632</v>
      </c>
      <c r="R569" t="s">
        <v>515</v>
      </c>
      <c r="S569" t="s">
        <v>583</v>
      </c>
      <c r="T569" t="s">
        <v>58</v>
      </c>
      <c r="U569" t="s">
        <v>61</v>
      </c>
      <c r="V569" s="9">
        <v>45964.000000000102</v>
      </c>
      <c r="W569">
        <v>16</v>
      </c>
      <c r="X569" t="s">
        <v>633</v>
      </c>
      <c r="Y569">
        <v>23503.25</v>
      </c>
      <c r="Z569" t="s">
        <v>53</v>
      </c>
      <c r="AA569" t="s">
        <v>62</v>
      </c>
      <c r="AJ569" t="s">
        <v>63</v>
      </c>
      <c r="AK569" t="s">
        <v>64</v>
      </c>
      <c r="AL569">
        <v>1</v>
      </c>
      <c r="AM569" t="s">
        <v>1888</v>
      </c>
      <c r="AO569" s="9">
        <v>45993.000000000102</v>
      </c>
      <c r="AP569" t="s">
        <v>635</v>
      </c>
      <c r="AQ569" t="s">
        <v>67</v>
      </c>
      <c r="AR569" t="s">
        <v>588</v>
      </c>
      <c r="AS569" t="s">
        <v>635</v>
      </c>
      <c r="AT569" t="s">
        <v>1163</v>
      </c>
      <c r="AU569">
        <v>0</v>
      </c>
      <c r="AV569" t="s">
        <v>53</v>
      </c>
      <c r="AW569" t="s">
        <v>70</v>
      </c>
      <c r="AX569" t="s">
        <v>71</v>
      </c>
      <c r="AY569" t="s">
        <v>53</v>
      </c>
      <c r="AZ569" s="12" t="s">
        <v>2590</v>
      </c>
      <c r="BA569" t="s">
        <v>53</v>
      </c>
      <c r="BB569" t="s">
        <v>73</v>
      </c>
      <c r="BC569" t="s">
        <v>158</v>
      </c>
      <c r="BD569" s="9">
        <v>43819.000000000102</v>
      </c>
      <c r="BE569">
        <v>12</v>
      </c>
      <c r="BF569" t="s">
        <v>61</v>
      </c>
    </row>
    <row r="570" spans="1:58" customFormat="1" ht="57.6" x14ac:dyDescent="0.3">
      <c r="A570" s="9">
        <v>45994.000000000102</v>
      </c>
      <c r="B570" t="s">
        <v>50</v>
      </c>
      <c r="C570" t="s">
        <v>2591</v>
      </c>
      <c r="D570" t="s">
        <v>52</v>
      </c>
      <c r="E570" t="s">
        <v>53</v>
      </c>
      <c r="F570" t="s">
        <v>53</v>
      </c>
      <c r="G570">
        <v>1</v>
      </c>
      <c r="H570">
        <v>569</v>
      </c>
      <c r="I570">
        <v>-172.5</v>
      </c>
      <c r="J570" s="10">
        <f t="shared" si="9"/>
        <v>172.5</v>
      </c>
      <c r="K570" t="s">
        <v>1833</v>
      </c>
      <c r="L570" t="s">
        <v>2592</v>
      </c>
      <c r="M570" t="s">
        <v>221</v>
      </c>
      <c r="N570" t="s">
        <v>53</v>
      </c>
      <c r="O570" t="s">
        <v>53</v>
      </c>
      <c r="P570" s="11" t="s">
        <v>2593</v>
      </c>
      <c r="Q570" t="s">
        <v>2594</v>
      </c>
      <c r="R570" t="s">
        <v>429</v>
      </c>
      <c r="S570" t="s">
        <v>98</v>
      </c>
      <c r="T570" t="s">
        <v>58</v>
      </c>
      <c r="U570" t="s">
        <v>61</v>
      </c>
      <c r="V570" s="9">
        <v>45959.000000000102</v>
      </c>
      <c r="W570">
        <v>3292</v>
      </c>
      <c r="X570" t="s">
        <v>432</v>
      </c>
      <c r="Y570">
        <v>172.5</v>
      </c>
      <c r="Z570" t="s">
        <v>53</v>
      </c>
      <c r="AA570" t="s">
        <v>62</v>
      </c>
      <c r="AJ570" t="s">
        <v>63</v>
      </c>
      <c r="AK570" t="s">
        <v>64</v>
      </c>
      <c r="AL570">
        <v>1</v>
      </c>
      <c r="AM570" t="s">
        <v>2595</v>
      </c>
      <c r="AO570" s="9">
        <v>45993.000000000102</v>
      </c>
      <c r="AP570" t="s">
        <v>2596</v>
      </c>
      <c r="AQ570" t="s">
        <v>1838</v>
      </c>
      <c r="AR570" t="s">
        <v>1950</v>
      </c>
      <c r="AS570" t="s">
        <v>2596</v>
      </c>
      <c r="AT570" t="s">
        <v>489</v>
      </c>
      <c r="AU570">
        <v>0</v>
      </c>
      <c r="AV570" t="s">
        <v>53</v>
      </c>
      <c r="AW570" t="s">
        <v>70</v>
      </c>
      <c r="AX570" t="s">
        <v>71</v>
      </c>
      <c r="AY570" t="s">
        <v>53</v>
      </c>
      <c r="AZ570" s="12" t="s">
        <v>2597</v>
      </c>
      <c r="BA570" t="s">
        <v>53</v>
      </c>
      <c r="BB570" t="s">
        <v>73</v>
      </c>
      <c r="BC570" t="s">
        <v>294</v>
      </c>
      <c r="BD570" s="9">
        <v>45958.000000000102</v>
      </c>
      <c r="BE570">
        <v>54</v>
      </c>
      <c r="BF570" t="s">
        <v>61</v>
      </c>
    </row>
    <row r="571" spans="1:58" customFormat="1" ht="28.8" x14ac:dyDescent="0.3">
      <c r="A571" s="9">
        <v>45994.000000000102</v>
      </c>
      <c r="B571" t="s">
        <v>50</v>
      </c>
      <c r="C571" t="s">
        <v>287</v>
      </c>
      <c r="D571" t="s">
        <v>52</v>
      </c>
      <c r="E571" t="s">
        <v>53</v>
      </c>
      <c r="F571" t="s">
        <v>53</v>
      </c>
      <c r="G571">
        <v>1</v>
      </c>
      <c r="H571">
        <v>570</v>
      </c>
      <c r="I571">
        <v>-250</v>
      </c>
      <c r="J571" s="10">
        <f t="shared" si="9"/>
        <v>250</v>
      </c>
      <c r="K571" t="s">
        <v>54</v>
      </c>
      <c r="L571" t="s">
        <v>53</v>
      </c>
      <c r="M571" t="s">
        <v>53</v>
      </c>
      <c r="N571" t="s">
        <v>53</v>
      </c>
      <c r="O571" t="s">
        <v>53</v>
      </c>
      <c r="P571" s="11" t="s">
        <v>288</v>
      </c>
      <c r="Q571" t="s">
        <v>289</v>
      </c>
      <c r="R571" t="s">
        <v>94</v>
      </c>
      <c r="S571" t="s">
        <v>98</v>
      </c>
      <c r="T571" t="s">
        <v>58</v>
      </c>
      <c r="U571" t="s">
        <v>61</v>
      </c>
      <c r="V571" s="9">
        <v>45961.000000000102</v>
      </c>
      <c r="W571">
        <v>1112523482</v>
      </c>
      <c r="X571" t="s">
        <v>53</v>
      </c>
      <c r="Y571">
        <v>250</v>
      </c>
      <c r="Z571" t="s">
        <v>53</v>
      </c>
      <c r="AA571" t="s">
        <v>62</v>
      </c>
      <c r="AJ571" t="s">
        <v>63</v>
      </c>
      <c r="AK571" t="s">
        <v>64</v>
      </c>
      <c r="AL571">
        <v>1</v>
      </c>
      <c r="AM571" t="s">
        <v>298</v>
      </c>
      <c r="AO571" s="9">
        <v>45993.000000000102</v>
      </c>
      <c r="AP571" t="s">
        <v>291</v>
      </c>
      <c r="AQ571" t="s">
        <v>67</v>
      </c>
      <c r="AR571" t="s">
        <v>292</v>
      </c>
      <c r="AS571" t="s">
        <v>291</v>
      </c>
      <c r="AT571" t="s">
        <v>120</v>
      </c>
      <c r="AU571">
        <v>0</v>
      </c>
      <c r="AV571" t="s">
        <v>53</v>
      </c>
      <c r="AW571" t="s">
        <v>70</v>
      </c>
      <c r="AX571" t="s">
        <v>71</v>
      </c>
      <c r="AY571" t="s">
        <v>53</v>
      </c>
      <c r="AZ571" s="12" t="s">
        <v>2598</v>
      </c>
      <c r="BA571" t="s">
        <v>53</v>
      </c>
      <c r="BB571" t="s">
        <v>73</v>
      </c>
      <c r="BC571" t="s">
        <v>294</v>
      </c>
      <c r="BD571" s="9">
        <v>45932.000000000102</v>
      </c>
      <c r="BE571">
        <v>42</v>
      </c>
      <c r="BF571" t="s">
        <v>61</v>
      </c>
    </row>
    <row r="572" spans="1:58" customFormat="1" ht="28.8" x14ac:dyDescent="0.3">
      <c r="A572" s="9">
        <v>45995.000000000102</v>
      </c>
      <c r="B572" t="s">
        <v>50</v>
      </c>
      <c r="C572" t="s">
        <v>287</v>
      </c>
      <c r="D572" t="s">
        <v>52</v>
      </c>
      <c r="E572" t="s">
        <v>53</v>
      </c>
      <c r="F572" t="s">
        <v>53</v>
      </c>
      <c r="G572">
        <v>1</v>
      </c>
      <c r="H572">
        <v>571</v>
      </c>
      <c r="I572">
        <v>-3000</v>
      </c>
      <c r="J572" s="10">
        <f t="shared" si="9"/>
        <v>3000</v>
      </c>
      <c r="K572" t="s">
        <v>54</v>
      </c>
      <c r="L572" t="s">
        <v>53</v>
      </c>
      <c r="M572" t="s">
        <v>53</v>
      </c>
      <c r="N572" t="s">
        <v>53</v>
      </c>
      <c r="O572" t="s">
        <v>53</v>
      </c>
      <c r="P572" s="11" t="s">
        <v>288</v>
      </c>
      <c r="Q572" t="s">
        <v>289</v>
      </c>
      <c r="R572" t="s">
        <v>94</v>
      </c>
      <c r="S572" t="s">
        <v>98</v>
      </c>
      <c r="T572" t="s">
        <v>58</v>
      </c>
      <c r="U572" t="s">
        <v>61</v>
      </c>
      <c r="V572" s="9">
        <v>45961.000000000102</v>
      </c>
      <c r="W572">
        <v>1112523571</v>
      </c>
      <c r="X572" t="s">
        <v>53</v>
      </c>
      <c r="Y572">
        <v>3000</v>
      </c>
      <c r="Z572" t="s">
        <v>53</v>
      </c>
      <c r="AA572" t="s">
        <v>62</v>
      </c>
      <c r="AJ572" t="s">
        <v>63</v>
      </c>
      <c r="AK572" t="s">
        <v>64</v>
      </c>
      <c r="AL572">
        <v>1</v>
      </c>
      <c r="AM572" t="s">
        <v>290</v>
      </c>
      <c r="AO572" s="9">
        <v>45993.000000000102</v>
      </c>
      <c r="AP572" t="s">
        <v>291</v>
      </c>
      <c r="AQ572" t="s">
        <v>67</v>
      </c>
      <c r="AR572" t="s">
        <v>292</v>
      </c>
      <c r="AS572" t="s">
        <v>291</v>
      </c>
      <c r="AT572" t="s">
        <v>120</v>
      </c>
      <c r="AU572">
        <v>0</v>
      </c>
      <c r="AV572" t="s">
        <v>53</v>
      </c>
      <c r="AW572" t="s">
        <v>70</v>
      </c>
      <c r="AX572" t="s">
        <v>71</v>
      </c>
      <c r="AY572" t="s">
        <v>53</v>
      </c>
      <c r="AZ572" s="12" t="s">
        <v>2599</v>
      </c>
      <c r="BA572" t="s">
        <v>53</v>
      </c>
      <c r="BB572" t="s">
        <v>73</v>
      </c>
      <c r="BC572" t="s">
        <v>294</v>
      </c>
      <c r="BD572" s="9">
        <v>45910.000000000102</v>
      </c>
      <c r="BE572">
        <v>37</v>
      </c>
      <c r="BF572" t="s">
        <v>61</v>
      </c>
    </row>
    <row r="573" spans="1:58" customFormat="1" ht="28.8" x14ac:dyDescent="0.3">
      <c r="A573" s="9">
        <v>45995.000000000102</v>
      </c>
      <c r="B573" t="s">
        <v>50</v>
      </c>
      <c r="C573" t="s">
        <v>287</v>
      </c>
      <c r="D573" t="s">
        <v>52</v>
      </c>
      <c r="E573" t="s">
        <v>53</v>
      </c>
      <c r="F573" t="s">
        <v>53</v>
      </c>
      <c r="G573">
        <v>1</v>
      </c>
      <c r="H573">
        <v>572</v>
      </c>
      <c r="I573">
        <v>-1200</v>
      </c>
      <c r="J573" s="10">
        <f t="shared" si="9"/>
        <v>1200</v>
      </c>
      <c r="K573" t="s">
        <v>54</v>
      </c>
      <c r="L573" t="s">
        <v>53</v>
      </c>
      <c r="M573" t="s">
        <v>53</v>
      </c>
      <c r="N573" t="s">
        <v>53</v>
      </c>
      <c r="O573" t="s">
        <v>53</v>
      </c>
      <c r="P573" s="11" t="s">
        <v>288</v>
      </c>
      <c r="Q573" t="s">
        <v>289</v>
      </c>
      <c r="R573" t="s">
        <v>94</v>
      </c>
      <c r="S573" t="s">
        <v>98</v>
      </c>
      <c r="T573" t="s">
        <v>58</v>
      </c>
      <c r="U573" t="s">
        <v>61</v>
      </c>
      <c r="V573" s="9">
        <v>45961.000000000102</v>
      </c>
      <c r="W573">
        <v>1112523601</v>
      </c>
      <c r="X573" t="s">
        <v>53</v>
      </c>
      <c r="Y573">
        <v>1200</v>
      </c>
      <c r="Z573" t="s">
        <v>53</v>
      </c>
      <c r="AA573" t="s">
        <v>62</v>
      </c>
      <c r="AJ573" t="s">
        <v>63</v>
      </c>
      <c r="AK573" t="s">
        <v>64</v>
      </c>
      <c r="AL573">
        <v>1</v>
      </c>
      <c r="AM573" t="s">
        <v>614</v>
      </c>
      <c r="AO573" s="9">
        <v>45993.000000000102</v>
      </c>
      <c r="AP573" t="s">
        <v>291</v>
      </c>
      <c r="AQ573" t="s">
        <v>67</v>
      </c>
      <c r="AR573" t="s">
        <v>292</v>
      </c>
      <c r="AS573" t="s">
        <v>291</v>
      </c>
      <c r="AT573" t="s">
        <v>120</v>
      </c>
      <c r="AU573">
        <v>0</v>
      </c>
      <c r="AV573" t="s">
        <v>53</v>
      </c>
      <c r="AW573" t="s">
        <v>70</v>
      </c>
      <c r="AX573" t="s">
        <v>71</v>
      </c>
      <c r="AY573" t="s">
        <v>53</v>
      </c>
      <c r="AZ573" s="12" t="s">
        <v>2600</v>
      </c>
      <c r="BA573" t="s">
        <v>53</v>
      </c>
      <c r="BB573" t="s">
        <v>73</v>
      </c>
      <c r="BC573" t="s">
        <v>294</v>
      </c>
      <c r="BD573" s="9">
        <v>45940.000000000102</v>
      </c>
      <c r="BE573">
        <v>44</v>
      </c>
      <c r="BF573" t="s">
        <v>61</v>
      </c>
    </row>
    <row r="574" spans="1:58" customFormat="1" ht="28.8" x14ac:dyDescent="0.3">
      <c r="A574" s="9">
        <v>45996.000000000102</v>
      </c>
      <c r="B574" t="s">
        <v>50</v>
      </c>
      <c r="C574" t="s">
        <v>571</v>
      </c>
      <c r="D574" t="s">
        <v>52</v>
      </c>
      <c r="E574" t="s">
        <v>53</v>
      </c>
      <c r="F574" t="s">
        <v>53</v>
      </c>
      <c r="G574">
        <v>1</v>
      </c>
      <c r="H574">
        <v>573</v>
      </c>
      <c r="I574">
        <v>-74.34</v>
      </c>
      <c r="J574" s="10">
        <f t="shared" si="9"/>
        <v>74.34</v>
      </c>
      <c r="K574" t="s">
        <v>427</v>
      </c>
      <c r="L574" t="s">
        <v>572</v>
      </c>
      <c r="M574" t="s">
        <v>518</v>
      </c>
      <c r="N574" t="s">
        <v>98</v>
      </c>
      <c r="O574" t="s">
        <v>53</v>
      </c>
      <c r="P574" s="11" t="s">
        <v>573</v>
      </c>
      <c r="Q574" t="s">
        <v>574</v>
      </c>
      <c r="R574" t="s">
        <v>518</v>
      </c>
      <c r="S574" t="s">
        <v>98</v>
      </c>
      <c r="T574" t="s">
        <v>58</v>
      </c>
      <c r="U574" t="s">
        <v>61</v>
      </c>
      <c r="V574" s="9">
        <v>45961.000000000102</v>
      </c>
      <c r="W574">
        <v>1083</v>
      </c>
      <c r="X574" t="s">
        <v>575</v>
      </c>
      <c r="Y574">
        <v>74.34</v>
      </c>
      <c r="Z574" t="s">
        <v>53</v>
      </c>
      <c r="AA574" t="s">
        <v>62</v>
      </c>
      <c r="AJ574" t="s">
        <v>63</v>
      </c>
      <c r="AK574" t="s">
        <v>64</v>
      </c>
      <c r="AL574">
        <v>1</v>
      </c>
      <c r="AM574" t="s">
        <v>2601</v>
      </c>
      <c r="AO574" s="9">
        <v>45993.000000000102</v>
      </c>
      <c r="AP574" t="s">
        <v>577</v>
      </c>
      <c r="AQ574" t="s">
        <v>434</v>
      </c>
      <c r="AR574" t="s">
        <v>578</v>
      </c>
      <c r="AS574" t="s">
        <v>577</v>
      </c>
      <c r="AT574" t="s">
        <v>1631</v>
      </c>
      <c r="AU574">
        <v>0</v>
      </c>
      <c r="AV574" t="s">
        <v>53</v>
      </c>
      <c r="AW574" t="s">
        <v>70</v>
      </c>
      <c r="AX574" t="s">
        <v>71</v>
      </c>
      <c r="AY574" t="s">
        <v>53</v>
      </c>
      <c r="AZ574" s="12" t="s">
        <v>2602</v>
      </c>
      <c r="BA574" t="s">
        <v>53</v>
      </c>
      <c r="BB574" t="s">
        <v>73</v>
      </c>
      <c r="BC574" t="s">
        <v>294</v>
      </c>
      <c r="BD574" s="9">
        <v>45593.000000000102</v>
      </c>
      <c r="BE574">
        <v>46</v>
      </c>
      <c r="BF574" t="s">
        <v>61</v>
      </c>
    </row>
    <row r="575" spans="1:58" customFormat="1" ht="43.2" x14ac:dyDescent="0.3">
      <c r="A575" s="9">
        <v>45998.000000000102</v>
      </c>
      <c r="B575" t="s">
        <v>50</v>
      </c>
      <c r="C575" t="s">
        <v>300</v>
      </c>
      <c r="D575" t="s">
        <v>52</v>
      </c>
      <c r="E575" t="s">
        <v>53</v>
      </c>
      <c r="F575" t="s">
        <v>53</v>
      </c>
      <c r="G575">
        <v>1</v>
      </c>
      <c r="H575">
        <v>574</v>
      </c>
      <c r="I575">
        <v>-600</v>
      </c>
      <c r="J575" s="10">
        <f t="shared" si="9"/>
        <v>600</v>
      </c>
      <c r="K575" t="s">
        <v>76</v>
      </c>
      <c r="L575" t="s">
        <v>301</v>
      </c>
      <c r="M575" t="s">
        <v>302</v>
      </c>
      <c r="N575" t="s">
        <v>53</v>
      </c>
      <c r="O575" t="s">
        <v>53</v>
      </c>
      <c r="P575" s="11" t="s">
        <v>303</v>
      </c>
      <c r="Q575" t="s">
        <v>304</v>
      </c>
      <c r="R575" t="s">
        <v>305</v>
      </c>
      <c r="S575" t="s">
        <v>306</v>
      </c>
      <c r="T575" t="s">
        <v>307</v>
      </c>
      <c r="U575" t="s">
        <v>61</v>
      </c>
      <c r="V575" s="9">
        <v>45961.000000000102</v>
      </c>
      <c r="W575">
        <v>2025</v>
      </c>
      <c r="X575" t="s">
        <v>2603</v>
      </c>
      <c r="Y575">
        <v>600</v>
      </c>
      <c r="Z575" t="s">
        <v>53</v>
      </c>
      <c r="AA575" t="s">
        <v>62</v>
      </c>
      <c r="AJ575" t="s">
        <v>63</v>
      </c>
      <c r="AK575" t="s">
        <v>64</v>
      </c>
      <c r="AL575">
        <v>1</v>
      </c>
      <c r="AM575" t="s">
        <v>322</v>
      </c>
      <c r="AO575" s="9">
        <v>45993.000000000102</v>
      </c>
      <c r="AP575" t="s">
        <v>310</v>
      </c>
      <c r="AQ575" t="s">
        <v>86</v>
      </c>
      <c r="AR575" t="s">
        <v>311</v>
      </c>
      <c r="AS575" t="s">
        <v>310</v>
      </c>
      <c r="AT575" t="s">
        <v>120</v>
      </c>
      <c r="AU575">
        <v>0</v>
      </c>
      <c r="AV575" t="s">
        <v>53</v>
      </c>
      <c r="AW575" t="s">
        <v>70</v>
      </c>
      <c r="AX575" t="s">
        <v>71</v>
      </c>
      <c r="AY575" t="s">
        <v>53</v>
      </c>
      <c r="AZ575" s="12" t="s">
        <v>2604</v>
      </c>
      <c r="BA575" t="s">
        <v>53</v>
      </c>
      <c r="BB575" t="s">
        <v>73</v>
      </c>
      <c r="BC575" t="s">
        <v>294</v>
      </c>
      <c r="BD575" s="9">
        <v>45932.000000000102</v>
      </c>
      <c r="BE575">
        <v>43</v>
      </c>
      <c r="BF575" t="s">
        <v>61</v>
      </c>
    </row>
    <row r="576" spans="1:58" customFormat="1" ht="28.8" x14ac:dyDescent="0.3">
      <c r="A576" s="9">
        <v>45998.000000000102</v>
      </c>
      <c r="B576" t="s">
        <v>50</v>
      </c>
      <c r="C576" t="s">
        <v>300</v>
      </c>
      <c r="D576" t="s">
        <v>52</v>
      </c>
      <c r="E576" t="s">
        <v>53</v>
      </c>
      <c r="F576" t="s">
        <v>53</v>
      </c>
      <c r="G576">
        <v>1</v>
      </c>
      <c r="H576">
        <v>575</v>
      </c>
      <c r="I576">
        <v>-300</v>
      </c>
      <c r="J576" s="10">
        <f t="shared" si="9"/>
        <v>300</v>
      </c>
      <c r="K576" t="s">
        <v>76</v>
      </c>
      <c r="L576" t="s">
        <v>301</v>
      </c>
      <c r="M576" t="s">
        <v>302</v>
      </c>
      <c r="N576" t="s">
        <v>53</v>
      </c>
      <c r="O576" t="s">
        <v>53</v>
      </c>
      <c r="P576" s="11" t="s">
        <v>303</v>
      </c>
      <c r="Q576" t="s">
        <v>304</v>
      </c>
      <c r="R576" t="s">
        <v>305</v>
      </c>
      <c r="S576" t="s">
        <v>306</v>
      </c>
      <c r="T576" t="s">
        <v>307</v>
      </c>
      <c r="U576" t="s">
        <v>61</v>
      </c>
      <c r="V576" s="9">
        <v>45961.000000000102</v>
      </c>
      <c r="W576">
        <v>2025</v>
      </c>
      <c r="X576" t="s">
        <v>2605</v>
      </c>
      <c r="Y576">
        <v>300</v>
      </c>
      <c r="Z576" t="s">
        <v>53</v>
      </c>
      <c r="AA576" t="s">
        <v>62</v>
      </c>
      <c r="AJ576" t="s">
        <v>63</v>
      </c>
      <c r="AK576" t="s">
        <v>64</v>
      </c>
      <c r="AL576">
        <v>1</v>
      </c>
      <c r="AM576" t="s">
        <v>309</v>
      </c>
      <c r="AO576" s="9">
        <v>45993.000000000102</v>
      </c>
      <c r="AP576" t="s">
        <v>310</v>
      </c>
      <c r="AQ576" t="s">
        <v>86</v>
      </c>
      <c r="AR576" t="s">
        <v>311</v>
      </c>
      <c r="AS576" t="s">
        <v>310</v>
      </c>
      <c r="AT576" t="s">
        <v>120</v>
      </c>
      <c r="AU576">
        <v>0</v>
      </c>
      <c r="AV576" t="s">
        <v>53</v>
      </c>
      <c r="AW576" t="s">
        <v>70</v>
      </c>
      <c r="AX576" t="s">
        <v>71</v>
      </c>
      <c r="AY576" t="s">
        <v>53</v>
      </c>
      <c r="AZ576" s="12" t="s">
        <v>2606</v>
      </c>
      <c r="BA576" t="s">
        <v>53</v>
      </c>
      <c r="BB576" t="s">
        <v>73</v>
      </c>
      <c r="BC576" t="s">
        <v>294</v>
      </c>
      <c r="BD576" s="9">
        <v>45910.000000000102</v>
      </c>
      <c r="BE576">
        <v>38</v>
      </c>
      <c r="BF576" t="s">
        <v>61</v>
      </c>
    </row>
    <row r="577" spans="1:58" customFormat="1" ht="28.8" x14ac:dyDescent="0.3">
      <c r="A577" s="9">
        <v>45998.000000000102</v>
      </c>
      <c r="B577" t="s">
        <v>50</v>
      </c>
      <c r="C577" t="s">
        <v>2607</v>
      </c>
      <c r="D577" t="s">
        <v>52</v>
      </c>
      <c r="E577" t="s">
        <v>53</v>
      </c>
      <c r="F577" t="s">
        <v>53</v>
      </c>
      <c r="G577">
        <v>1</v>
      </c>
      <c r="H577">
        <v>576</v>
      </c>
      <c r="I577">
        <v>-700</v>
      </c>
      <c r="J577" s="10">
        <f t="shared" si="9"/>
        <v>700</v>
      </c>
      <c r="K577" t="s">
        <v>729</v>
      </c>
      <c r="L577" t="s">
        <v>2608</v>
      </c>
      <c r="M577" t="s">
        <v>2609</v>
      </c>
      <c r="N577" t="s">
        <v>53</v>
      </c>
      <c r="O577" t="s">
        <v>53</v>
      </c>
      <c r="P577" s="11" t="s">
        <v>2610</v>
      </c>
      <c r="Q577" t="s">
        <v>2611</v>
      </c>
      <c r="R577" t="s">
        <v>2612</v>
      </c>
      <c r="S577" t="s">
        <v>333</v>
      </c>
      <c r="T577" t="s">
        <v>334</v>
      </c>
      <c r="U577" t="s">
        <v>61</v>
      </c>
      <c r="V577" s="9">
        <v>45968.000000000102</v>
      </c>
      <c r="W577">
        <v>958</v>
      </c>
      <c r="X577" t="s">
        <v>53</v>
      </c>
      <c r="Y577">
        <v>700</v>
      </c>
      <c r="Z577" t="s">
        <v>53</v>
      </c>
      <c r="AA577" t="s">
        <v>62</v>
      </c>
      <c r="AJ577" t="s">
        <v>63</v>
      </c>
      <c r="AK577" t="s">
        <v>64</v>
      </c>
      <c r="AL577">
        <v>1</v>
      </c>
      <c r="AM577" t="s">
        <v>1403</v>
      </c>
      <c r="AO577" s="9">
        <v>45993.000000000102</v>
      </c>
      <c r="AP577" t="s">
        <v>2613</v>
      </c>
      <c r="AQ577" t="s">
        <v>738</v>
      </c>
      <c r="AR577" t="s">
        <v>2614</v>
      </c>
      <c r="AS577" t="s">
        <v>2613</v>
      </c>
      <c r="AT577" t="s">
        <v>120</v>
      </c>
      <c r="AU577">
        <v>0</v>
      </c>
      <c r="AV577" t="s">
        <v>53</v>
      </c>
      <c r="AW577" t="s">
        <v>70</v>
      </c>
      <c r="AX577" t="s">
        <v>71</v>
      </c>
      <c r="AY577" t="s">
        <v>53</v>
      </c>
      <c r="AZ577" s="12" t="s">
        <v>2615</v>
      </c>
      <c r="BA577" t="s">
        <v>53</v>
      </c>
      <c r="BB577" t="s">
        <v>73</v>
      </c>
      <c r="BC577" t="s">
        <v>294</v>
      </c>
      <c r="BD577" s="9">
        <v>45953.000000000102</v>
      </c>
      <c r="BE577">
        <v>52</v>
      </c>
      <c r="BF577" t="s">
        <v>61</v>
      </c>
    </row>
    <row r="578" spans="1:58" customFormat="1" ht="28.8" x14ac:dyDescent="0.3">
      <c r="A578" s="9">
        <v>45997.000000000102</v>
      </c>
      <c r="B578" t="s">
        <v>50</v>
      </c>
      <c r="C578" t="s">
        <v>354</v>
      </c>
      <c r="D578" t="s">
        <v>52</v>
      </c>
      <c r="E578" t="s">
        <v>53</v>
      </c>
      <c r="F578" t="s">
        <v>53</v>
      </c>
      <c r="G578">
        <v>1</v>
      </c>
      <c r="H578">
        <v>577</v>
      </c>
      <c r="I578">
        <v>-484</v>
      </c>
      <c r="J578" s="10">
        <f t="shared" si="9"/>
        <v>484</v>
      </c>
      <c r="K578" t="s">
        <v>107</v>
      </c>
      <c r="L578" t="s">
        <v>355</v>
      </c>
      <c r="M578" t="s">
        <v>356</v>
      </c>
      <c r="N578" t="s">
        <v>357</v>
      </c>
      <c r="O578" t="s">
        <v>358</v>
      </c>
      <c r="P578" s="11" t="s">
        <v>359</v>
      </c>
      <c r="Q578" t="s">
        <v>360</v>
      </c>
      <c r="R578" t="s">
        <v>56</v>
      </c>
      <c r="S578" t="s">
        <v>361</v>
      </c>
      <c r="T578" t="s">
        <v>58</v>
      </c>
      <c r="U578" t="s">
        <v>61</v>
      </c>
      <c r="V578" s="9">
        <v>45961.000000000102</v>
      </c>
      <c r="W578">
        <v>722</v>
      </c>
      <c r="X578" t="s">
        <v>53</v>
      </c>
      <c r="Y578">
        <v>484</v>
      </c>
      <c r="Z578" t="s">
        <v>53</v>
      </c>
      <c r="AA578" t="s">
        <v>62</v>
      </c>
      <c r="AJ578" t="s">
        <v>63</v>
      </c>
      <c r="AK578" t="s">
        <v>64</v>
      </c>
      <c r="AL578">
        <v>1</v>
      </c>
      <c r="AM578" t="s">
        <v>2616</v>
      </c>
      <c r="AO578" s="9">
        <v>45993.000000000102</v>
      </c>
      <c r="AP578" t="s">
        <v>363</v>
      </c>
      <c r="AQ578" t="s">
        <v>117</v>
      </c>
      <c r="AR578" t="s">
        <v>364</v>
      </c>
      <c r="AS578" t="s">
        <v>363</v>
      </c>
      <c r="AT578" t="s">
        <v>120</v>
      </c>
      <c r="AU578">
        <v>0</v>
      </c>
      <c r="AV578" t="s">
        <v>53</v>
      </c>
      <c r="AW578" t="s">
        <v>70</v>
      </c>
      <c r="AX578" t="s">
        <v>71</v>
      </c>
      <c r="AY578" t="s">
        <v>53</v>
      </c>
      <c r="AZ578" s="12" t="s">
        <v>2617</v>
      </c>
      <c r="BA578" t="s">
        <v>53</v>
      </c>
      <c r="BB578" t="s">
        <v>73</v>
      </c>
      <c r="BC578" t="s">
        <v>294</v>
      </c>
      <c r="BD578" s="9">
        <v>45929.000000000102</v>
      </c>
      <c r="BE578">
        <v>41</v>
      </c>
      <c r="BF578" t="s">
        <v>61</v>
      </c>
    </row>
    <row r="579" spans="1:58" customFormat="1" ht="28.8" x14ac:dyDescent="0.3">
      <c r="A579" s="9">
        <v>46002.000000000102</v>
      </c>
      <c r="B579" t="s">
        <v>50</v>
      </c>
      <c r="C579" t="s">
        <v>1016</v>
      </c>
      <c r="D579" t="s">
        <v>52</v>
      </c>
      <c r="E579" t="s">
        <v>53</v>
      </c>
      <c r="F579" t="s">
        <v>53</v>
      </c>
      <c r="G579">
        <v>1</v>
      </c>
      <c r="H579">
        <v>578</v>
      </c>
      <c r="I579">
        <v>-72.599999999999994</v>
      </c>
      <c r="J579" s="10">
        <f t="shared" si="9"/>
        <v>72.599999999999994</v>
      </c>
      <c r="K579" t="s">
        <v>1017</v>
      </c>
      <c r="L579" t="s">
        <v>1018</v>
      </c>
      <c r="M579" t="s">
        <v>1019</v>
      </c>
      <c r="N579" t="s">
        <v>53</v>
      </c>
      <c r="O579" t="s">
        <v>53</v>
      </c>
      <c r="P579" s="11" t="s">
        <v>1020</v>
      </c>
      <c r="Q579" t="s">
        <v>1021</v>
      </c>
      <c r="R579" t="s">
        <v>1022</v>
      </c>
      <c r="S579" t="s">
        <v>113</v>
      </c>
      <c r="T579" t="s">
        <v>114</v>
      </c>
      <c r="U579" t="s">
        <v>61</v>
      </c>
      <c r="V579" s="9">
        <v>45961.000000000102</v>
      </c>
      <c r="W579">
        <v>387346</v>
      </c>
      <c r="X579" t="s">
        <v>1023</v>
      </c>
      <c r="Y579">
        <v>72.599999999999994</v>
      </c>
      <c r="Z579" t="s">
        <v>53</v>
      </c>
      <c r="AA579" t="s">
        <v>62</v>
      </c>
      <c r="AJ579" t="s">
        <v>63</v>
      </c>
      <c r="AK579" t="s">
        <v>64</v>
      </c>
      <c r="AL579">
        <v>1</v>
      </c>
      <c r="AM579" t="s">
        <v>262</v>
      </c>
      <c r="AO579" s="9">
        <v>45993.000000000102</v>
      </c>
      <c r="AP579" t="s">
        <v>1025</v>
      </c>
      <c r="AQ579" t="s">
        <v>1026</v>
      </c>
      <c r="AR579" t="s">
        <v>1027</v>
      </c>
      <c r="AS579" t="s">
        <v>1025</v>
      </c>
      <c r="AT579" t="s">
        <v>184</v>
      </c>
      <c r="AU579">
        <v>0</v>
      </c>
      <c r="AV579" t="s">
        <v>53</v>
      </c>
      <c r="AW579" t="s">
        <v>70</v>
      </c>
      <c r="AX579" t="s">
        <v>71</v>
      </c>
      <c r="AY579" t="s">
        <v>53</v>
      </c>
      <c r="AZ579" s="12" t="s">
        <v>2618</v>
      </c>
      <c r="BA579" t="s">
        <v>53</v>
      </c>
      <c r="BB579" t="s">
        <v>73</v>
      </c>
      <c r="BC579" t="s">
        <v>158</v>
      </c>
      <c r="BD579" s="9">
        <v>43733.000000000102</v>
      </c>
      <c r="BE579">
        <v>9</v>
      </c>
      <c r="BF579" t="s">
        <v>61</v>
      </c>
    </row>
    <row r="580" spans="1:58" customFormat="1" ht="43.2" x14ac:dyDescent="0.3">
      <c r="A580" s="9">
        <v>45997.000000000102</v>
      </c>
      <c r="B580" t="s">
        <v>50</v>
      </c>
      <c r="C580" t="s">
        <v>1509</v>
      </c>
      <c r="D580" t="s">
        <v>52</v>
      </c>
      <c r="E580" t="s">
        <v>53</v>
      </c>
      <c r="F580" t="s">
        <v>53</v>
      </c>
      <c r="G580">
        <v>1</v>
      </c>
      <c r="H580">
        <v>579</v>
      </c>
      <c r="I580">
        <v>-1121.31</v>
      </c>
      <c r="J580" s="10">
        <f t="shared" si="9"/>
        <v>1121.31</v>
      </c>
      <c r="K580" t="s">
        <v>92</v>
      </c>
      <c r="L580" t="s">
        <v>1510</v>
      </c>
      <c r="M580" t="s">
        <v>1511</v>
      </c>
      <c r="N580" t="s">
        <v>53</v>
      </c>
      <c r="O580" t="s">
        <v>53</v>
      </c>
      <c r="P580" s="11" t="s">
        <v>1512</v>
      </c>
      <c r="Q580" t="s">
        <v>1513</v>
      </c>
      <c r="R580" t="s">
        <v>1511</v>
      </c>
      <c r="S580" t="s">
        <v>1514</v>
      </c>
      <c r="T580" t="s">
        <v>1515</v>
      </c>
      <c r="U580" t="s">
        <v>61</v>
      </c>
      <c r="V580" s="9">
        <v>45961.000000000102</v>
      </c>
      <c r="W580">
        <v>502</v>
      </c>
      <c r="X580" t="s">
        <v>50</v>
      </c>
      <c r="Y580">
        <v>1121.31</v>
      </c>
      <c r="Z580" t="s">
        <v>53</v>
      </c>
      <c r="AA580" t="s">
        <v>62</v>
      </c>
      <c r="AJ580" t="s">
        <v>63</v>
      </c>
      <c r="AK580" t="s">
        <v>64</v>
      </c>
      <c r="AL580">
        <v>1</v>
      </c>
      <c r="AM580" t="s">
        <v>2619</v>
      </c>
      <c r="AO580" s="9">
        <v>45993.000000000102</v>
      </c>
      <c r="AP580" t="s">
        <v>1517</v>
      </c>
      <c r="AQ580" t="s">
        <v>101</v>
      </c>
      <c r="AR580" t="s">
        <v>1518</v>
      </c>
      <c r="AS580" t="s">
        <v>1517</v>
      </c>
      <c r="AT580" t="s">
        <v>2285</v>
      </c>
      <c r="AU580">
        <v>0</v>
      </c>
      <c r="AV580" t="s">
        <v>53</v>
      </c>
      <c r="AW580" t="s">
        <v>70</v>
      </c>
      <c r="AX580" t="s">
        <v>71</v>
      </c>
      <c r="AY580" t="s">
        <v>53</v>
      </c>
      <c r="AZ580" s="12" t="s">
        <v>2620</v>
      </c>
      <c r="BA580" t="s">
        <v>53</v>
      </c>
      <c r="BB580" t="s">
        <v>73</v>
      </c>
      <c r="BC580" t="s">
        <v>294</v>
      </c>
      <c r="BD580" s="9">
        <v>45953.000000000102</v>
      </c>
      <c r="BE580">
        <v>53</v>
      </c>
      <c r="BF580" t="s">
        <v>61</v>
      </c>
    </row>
    <row r="581" spans="1:58" customFormat="1" ht="28.8" x14ac:dyDescent="0.3">
      <c r="A581" s="9">
        <v>45998.000000000102</v>
      </c>
      <c r="B581" t="s">
        <v>50</v>
      </c>
      <c r="C581" t="s">
        <v>2621</v>
      </c>
      <c r="D581" t="s">
        <v>52</v>
      </c>
      <c r="E581" t="s">
        <v>53</v>
      </c>
      <c r="F581" t="s">
        <v>53</v>
      </c>
      <c r="G581">
        <v>1</v>
      </c>
      <c r="H581">
        <v>580</v>
      </c>
      <c r="I581">
        <v>-159.5</v>
      </c>
      <c r="J581" s="10">
        <f t="shared" si="9"/>
        <v>159.5</v>
      </c>
      <c r="K581" t="s">
        <v>92</v>
      </c>
      <c r="L581" t="s">
        <v>2622</v>
      </c>
      <c r="M581" t="s">
        <v>2623</v>
      </c>
      <c r="N581" t="s">
        <v>53</v>
      </c>
      <c r="O581" t="s">
        <v>53</v>
      </c>
      <c r="P581" s="11" t="s">
        <v>2624</v>
      </c>
      <c r="Q581" t="s">
        <v>2625</v>
      </c>
      <c r="R581" t="s">
        <v>2626</v>
      </c>
      <c r="S581" t="s">
        <v>333</v>
      </c>
      <c r="T581" t="s">
        <v>334</v>
      </c>
      <c r="U581" t="s">
        <v>61</v>
      </c>
      <c r="V581" s="9">
        <v>45961.000000000102</v>
      </c>
      <c r="W581">
        <v>25002109</v>
      </c>
      <c r="X581" t="s">
        <v>53</v>
      </c>
      <c r="Y581">
        <v>159.5</v>
      </c>
      <c r="Z581" t="s">
        <v>53</v>
      </c>
      <c r="AA581" t="s">
        <v>62</v>
      </c>
      <c r="AJ581" t="s">
        <v>63</v>
      </c>
      <c r="AK581" t="s">
        <v>64</v>
      </c>
      <c r="AL581">
        <v>1</v>
      </c>
      <c r="AM581" t="s">
        <v>2627</v>
      </c>
      <c r="AO581" s="9">
        <v>45993.000000000102</v>
      </c>
      <c r="AP581" t="s">
        <v>2628</v>
      </c>
      <c r="AQ581" t="s">
        <v>101</v>
      </c>
      <c r="AR581" t="s">
        <v>2629</v>
      </c>
      <c r="AS581" t="s">
        <v>2628</v>
      </c>
      <c r="AT581" t="s">
        <v>489</v>
      </c>
      <c r="AU581">
        <v>0</v>
      </c>
      <c r="AV581" t="s">
        <v>53</v>
      </c>
      <c r="AW581" t="s">
        <v>70</v>
      </c>
      <c r="AX581" t="s">
        <v>71</v>
      </c>
      <c r="AY581" t="s">
        <v>53</v>
      </c>
      <c r="AZ581" s="12" t="s">
        <v>2630</v>
      </c>
      <c r="BA581" t="s">
        <v>53</v>
      </c>
      <c r="BB581" t="s">
        <v>73</v>
      </c>
      <c r="BC581" t="s">
        <v>294</v>
      </c>
      <c r="BD581" s="9">
        <v>45944.000000000102</v>
      </c>
      <c r="BE581">
        <v>45</v>
      </c>
      <c r="BF581" t="s">
        <v>61</v>
      </c>
    </row>
    <row r="582" spans="1:58" customFormat="1" ht="57.6" x14ac:dyDescent="0.3">
      <c r="A582" s="9">
        <v>46001.000000000102</v>
      </c>
      <c r="B582" t="s">
        <v>50</v>
      </c>
      <c r="C582" t="s">
        <v>2631</v>
      </c>
      <c r="D582" t="s">
        <v>52</v>
      </c>
      <c r="E582" t="s">
        <v>53</v>
      </c>
      <c r="F582" t="s">
        <v>53</v>
      </c>
      <c r="G582">
        <v>1</v>
      </c>
      <c r="H582">
        <v>581</v>
      </c>
      <c r="I582">
        <v>-2000</v>
      </c>
      <c r="J582" s="10">
        <f t="shared" si="9"/>
        <v>2000</v>
      </c>
      <c r="K582" t="s">
        <v>427</v>
      </c>
      <c r="L582" t="s">
        <v>2632</v>
      </c>
      <c r="M582" t="s">
        <v>783</v>
      </c>
      <c r="N582" t="s">
        <v>98</v>
      </c>
      <c r="O582" t="s">
        <v>53</v>
      </c>
      <c r="P582" s="11" t="s">
        <v>2633</v>
      </c>
      <c r="Q582" t="s">
        <v>2634</v>
      </c>
      <c r="R582" t="s">
        <v>342</v>
      </c>
      <c r="S582" t="s">
        <v>98</v>
      </c>
      <c r="T582" t="s">
        <v>58</v>
      </c>
      <c r="U582" t="s">
        <v>61</v>
      </c>
      <c r="V582" s="9">
        <v>45968.000000000102</v>
      </c>
      <c r="W582">
        <v>103</v>
      </c>
      <c r="X582" t="s">
        <v>120</v>
      </c>
      <c r="Y582">
        <v>2000</v>
      </c>
      <c r="Z582" t="s">
        <v>53</v>
      </c>
      <c r="AA582" t="s">
        <v>62</v>
      </c>
      <c r="AJ582" t="s">
        <v>63</v>
      </c>
      <c r="AK582" t="s">
        <v>64</v>
      </c>
      <c r="AL582">
        <v>1</v>
      </c>
      <c r="AM582" t="s">
        <v>2635</v>
      </c>
      <c r="AO582" s="9">
        <v>45993.000000000102</v>
      </c>
      <c r="AP582" t="s">
        <v>2636</v>
      </c>
      <c r="AQ582" t="s">
        <v>434</v>
      </c>
      <c r="AR582" t="s">
        <v>2637</v>
      </c>
      <c r="AS582" t="s">
        <v>2636</v>
      </c>
      <c r="AT582" t="s">
        <v>120</v>
      </c>
      <c r="AU582">
        <v>0</v>
      </c>
      <c r="AV582" t="s">
        <v>53</v>
      </c>
      <c r="AW582" t="s">
        <v>70</v>
      </c>
      <c r="AX582" t="s">
        <v>71</v>
      </c>
      <c r="AY582" t="s">
        <v>53</v>
      </c>
      <c r="AZ582" s="12" t="s">
        <v>2638</v>
      </c>
      <c r="BA582" t="s">
        <v>53</v>
      </c>
      <c r="BB582" t="s">
        <v>73</v>
      </c>
      <c r="BC582" t="s">
        <v>294</v>
      </c>
      <c r="BD582" s="9">
        <v>45846.000000000102</v>
      </c>
      <c r="BE582">
        <v>29</v>
      </c>
      <c r="BF582" t="s">
        <v>61</v>
      </c>
    </row>
    <row r="583" spans="1:58" customFormat="1" ht="28.8" x14ac:dyDescent="0.3">
      <c r="A583" s="9">
        <v>45994.000000000102</v>
      </c>
      <c r="B583" t="s">
        <v>50</v>
      </c>
      <c r="C583" t="s">
        <v>450</v>
      </c>
      <c r="D583" t="s">
        <v>52</v>
      </c>
      <c r="E583" t="s">
        <v>53</v>
      </c>
      <c r="F583" t="s">
        <v>53</v>
      </c>
      <c r="G583">
        <v>1</v>
      </c>
      <c r="H583">
        <v>582</v>
      </c>
      <c r="I583">
        <v>-240</v>
      </c>
      <c r="J583" s="10">
        <f t="shared" si="9"/>
        <v>240</v>
      </c>
      <c r="K583" t="s">
        <v>451</v>
      </c>
      <c r="L583" t="s">
        <v>452</v>
      </c>
      <c r="M583" t="s">
        <v>94</v>
      </c>
      <c r="N583" t="s">
        <v>98</v>
      </c>
      <c r="O583" t="s">
        <v>58</v>
      </c>
      <c r="P583" s="11" t="s">
        <v>453</v>
      </c>
      <c r="Q583" t="s">
        <v>454</v>
      </c>
      <c r="R583" t="s">
        <v>429</v>
      </c>
      <c r="S583" t="s">
        <v>98</v>
      </c>
      <c r="T583" t="s">
        <v>58</v>
      </c>
      <c r="U583" t="s">
        <v>61</v>
      </c>
      <c r="V583" s="9">
        <v>45961.000000000102</v>
      </c>
      <c r="W583">
        <v>75</v>
      </c>
      <c r="X583" t="s">
        <v>1850</v>
      </c>
      <c r="Y583">
        <v>240</v>
      </c>
      <c r="Z583" t="s">
        <v>53</v>
      </c>
      <c r="AA583" t="s">
        <v>62</v>
      </c>
      <c r="AJ583" t="s">
        <v>63</v>
      </c>
      <c r="AK583" t="s">
        <v>64</v>
      </c>
      <c r="AL583">
        <v>1</v>
      </c>
      <c r="AM583" t="s">
        <v>122</v>
      </c>
      <c r="AO583" s="9">
        <v>45993.000000000102</v>
      </c>
      <c r="AP583" t="s">
        <v>457</v>
      </c>
      <c r="AQ583" t="s">
        <v>458</v>
      </c>
      <c r="AR583" t="s">
        <v>241</v>
      </c>
      <c r="AS583" t="s">
        <v>459</v>
      </c>
      <c r="AT583" t="s">
        <v>120</v>
      </c>
      <c r="AU583">
        <v>0</v>
      </c>
      <c r="AV583" t="s">
        <v>53</v>
      </c>
      <c r="AW583" t="s">
        <v>70</v>
      </c>
      <c r="AX583" t="s">
        <v>71</v>
      </c>
      <c r="AY583" t="s">
        <v>53</v>
      </c>
      <c r="AZ583" s="12" t="s">
        <v>2639</v>
      </c>
      <c r="BA583" t="s">
        <v>53</v>
      </c>
      <c r="BB583" t="s">
        <v>73</v>
      </c>
      <c r="BC583" t="s">
        <v>74</v>
      </c>
      <c r="BD583" s="9">
        <v>45959.000000000102</v>
      </c>
      <c r="BE583">
        <v>77</v>
      </c>
      <c r="BF583" t="s">
        <v>61</v>
      </c>
    </row>
    <row r="584" spans="1:58" customFormat="1" ht="28.8" x14ac:dyDescent="0.3">
      <c r="A584" s="9">
        <v>45991.000000000102</v>
      </c>
      <c r="B584" t="s">
        <v>50</v>
      </c>
      <c r="C584" t="s">
        <v>269</v>
      </c>
      <c r="D584" t="s">
        <v>52</v>
      </c>
      <c r="E584" t="s">
        <v>53</v>
      </c>
      <c r="F584" t="s">
        <v>53</v>
      </c>
      <c r="G584">
        <v>1</v>
      </c>
      <c r="H584">
        <v>583</v>
      </c>
      <c r="I584">
        <v>-23876.35</v>
      </c>
      <c r="J584" s="10">
        <f t="shared" si="9"/>
        <v>23876.35</v>
      </c>
      <c r="P584" s="11" t="s">
        <v>270</v>
      </c>
      <c r="Q584" t="s">
        <v>53</v>
      </c>
      <c r="R584" t="s">
        <v>53</v>
      </c>
      <c r="S584" t="s">
        <v>53</v>
      </c>
      <c r="T584" t="s">
        <v>53</v>
      </c>
      <c r="V584" s="9">
        <v>45991.000000000102</v>
      </c>
      <c r="W584">
        <v>11</v>
      </c>
      <c r="X584" t="s">
        <v>212</v>
      </c>
      <c r="Y584">
        <v>23876.35</v>
      </c>
      <c r="Z584" t="s">
        <v>53</v>
      </c>
      <c r="AA584" t="s">
        <v>62</v>
      </c>
      <c r="AJ584" t="s">
        <v>63</v>
      </c>
      <c r="AK584" t="s">
        <v>64</v>
      </c>
      <c r="AL584">
        <v>1</v>
      </c>
      <c r="AM584" t="s">
        <v>2640</v>
      </c>
      <c r="AO584" s="9">
        <v>45996.000000000102</v>
      </c>
      <c r="AP584" t="s">
        <v>53</v>
      </c>
      <c r="AS584" t="s">
        <v>53</v>
      </c>
      <c r="AT584" t="s">
        <v>2641</v>
      </c>
      <c r="AU584">
        <v>0</v>
      </c>
      <c r="AV584" t="s">
        <v>53</v>
      </c>
      <c r="AW584" t="s">
        <v>70</v>
      </c>
      <c r="AX584" t="s">
        <v>71</v>
      </c>
      <c r="AY584" t="s">
        <v>53</v>
      </c>
      <c r="AZ584" s="12" t="s">
        <v>2642</v>
      </c>
      <c r="BA584" t="s">
        <v>53</v>
      </c>
      <c r="BB584" t="s">
        <v>73</v>
      </c>
      <c r="BC584" t="s">
        <v>268</v>
      </c>
      <c r="BE584">
        <v>0</v>
      </c>
      <c r="BF584" t="s">
        <v>61</v>
      </c>
    </row>
    <row r="585" spans="1:58" customFormat="1" ht="28.8" x14ac:dyDescent="0.3">
      <c r="A585" s="9">
        <v>45991.000000000102</v>
      </c>
      <c r="B585" t="s">
        <v>50</v>
      </c>
      <c r="C585" t="s">
        <v>269</v>
      </c>
      <c r="D585" t="s">
        <v>52</v>
      </c>
      <c r="E585" t="s">
        <v>53</v>
      </c>
      <c r="F585" t="s">
        <v>53</v>
      </c>
      <c r="G585">
        <v>1</v>
      </c>
      <c r="H585">
        <v>584</v>
      </c>
      <c r="I585">
        <v>-10518.8</v>
      </c>
      <c r="J585" s="10">
        <f t="shared" si="9"/>
        <v>10518.8</v>
      </c>
      <c r="P585" s="11" t="s">
        <v>270</v>
      </c>
      <c r="Q585" t="s">
        <v>53</v>
      </c>
      <c r="R585" t="s">
        <v>53</v>
      </c>
      <c r="S585" t="s">
        <v>53</v>
      </c>
      <c r="T585" t="s">
        <v>53</v>
      </c>
      <c r="V585" s="9">
        <v>45991.000000000102</v>
      </c>
      <c r="W585">
        <v>11</v>
      </c>
      <c r="X585" t="s">
        <v>274</v>
      </c>
      <c r="Y585">
        <v>10518.8</v>
      </c>
      <c r="Z585" t="s">
        <v>53</v>
      </c>
      <c r="AA585" t="s">
        <v>62</v>
      </c>
      <c r="AJ585" t="s">
        <v>63</v>
      </c>
      <c r="AK585" t="s">
        <v>64</v>
      </c>
      <c r="AL585">
        <v>1</v>
      </c>
      <c r="AM585" t="s">
        <v>2643</v>
      </c>
      <c r="AO585" s="9">
        <v>45996.000000000102</v>
      </c>
      <c r="AP585" t="s">
        <v>53</v>
      </c>
      <c r="AS585" t="s">
        <v>53</v>
      </c>
      <c r="AT585" t="s">
        <v>202</v>
      </c>
      <c r="AU585">
        <v>0</v>
      </c>
      <c r="AV585" t="s">
        <v>53</v>
      </c>
      <c r="AW585" t="s">
        <v>70</v>
      </c>
      <c r="AX585" t="s">
        <v>71</v>
      </c>
      <c r="AY585" t="s">
        <v>53</v>
      </c>
      <c r="AZ585" s="12" t="s">
        <v>2644</v>
      </c>
      <c r="BA585" t="s">
        <v>53</v>
      </c>
      <c r="BB585" t="s">
        <v>73</v>
      </c>
      <c r="BC585" t="s">
        <v>268</v>
      </c>
      <c r="BE585">
        <v>0</v>
      </c>
      <c r="BF585" t="s">
        <v>61</v>
      </c>
    </row>
    <row r="586" spans="1:58" customFormat="1" ht="28.8" x14ac:dyDescent="0.3">
      <c r="A586" s="9">
        <v>46001.000000000102</v>
      </c>
      <c r="B586" t="s">
        <v>50</v>
      </c>
      <c r="C586" t="s">
        <v>1490</v>
      </c>
      <c r="D586" t="s">
        <v>52</v>
      </c>
      <c r="E586" t="s">
        <v>53</v>
      </c>
      <c r="F586" t="s">
        <v>53</v>
      </c>
      <c r="G586">
        <v>1</v>
      </c>
      <c r="H586">
        <v>585</v>
      </c>
      <c r="I586">
        <v>-238.68</v>
      </c>
      <c r="J586" s="10">
        <f t="shared" si="9"/>
        <v>238.68</v>
      </c>
      <c r="K586" t="s">
        <v>76</v>
      </c>
      <c r="L586" t="s">
        <v>1491</v>
      </c>
      <c r="M586" t="s">
        <v>429</v>
      </c>
      <c r="N586" t="s">
        <v>98</v>
      </c>
      <c r="O586" t="s">
        <v>53</v>
      </c>
      <c r="P586" s="11" t="s">
        <v>1492</v>
      </c>
      <c r="Q586" t="s">
        <v>1493</v>
      </c>
      <c r="R586" t="s">
        <v>1494</v>
      </c>
      <c r="S586" t="s">
        <v>1495</v>
      </c>
      <c r="T586" t="s">
        <v>58</v>
      </c>
      <c r="U586" t="s">
        <v>61</v>
      </c>
      <c r="V586" s="9">
        <v>45969.000000000102</v>
      </c>
      <c r="W586">
        <v>4649</v>
      </c>
      <c r="X586" t="s">
        <v>83</v>
      </c>
      <c r="Y586">
        <v>285.48</v>
      </c>
      <c r="Z586" t="s">
        <v>53</v>
      </c>
      <c r="AA586" t="s">
        <v>62</v>
      </c>
      <c r="AJ586" t="s">
        <v>70</v>
      </c>
      <c r="AK586" t="s">
        <v>64</v>
      </c>
      <c r="AL586">
        <v>1</v>
      </c>
      <c r="AM586" t="s">
        <v>2645</v>
      </c>
      <c r="AO586" s="9">
        <v>45996.000000000102</v>
      </c>
      <c r="AP586" t="s">
        <v>1497</v>
      </c>
      <c r="AQ586" t="s">
        <v>86</v>
      </c>
      <c r="AR586" t="s">
        <v>241</v>
      </c>
      <c r="AS586" t="s">
        <v>1498</v>
      </c>
      <c r="AT586" t="s">
        <v>1461</v>
      </c>
      <c r="AU586">
        <v>0</v>
      </c>
      <c r="AV586" t="s">
        <v>53</v>
      </c>
      <c r="AW586" t="s">
        <v>70</v>
      </c>
      <c r="AX586" t="s">
        <v>71</v>
      </c>
      <c r="AY586" t="s">
        <v>53</v>
      </c>
      <c r="AZ586" s="12" t="s">
        <v>2646</v>
      </c>
      <c r="BA586" t="s">
        <v>53</v>
      </c>
      <c r="BB586" t="s">
        <v>73</v>
      </c>
      <c r="BC586" t="s">
        <v>74</v>
      </c>
      <c r="BD586" s="9">
        <v>45916.000000000102</v>
      </c>
      <c r="BE586">
        <v>67</v>
      </c>
      <c r="BF586" t="s">
        <v>61</v>
      </c>
    </row>
    <row r="587" spans="1:58" customFormat="1" ht="28.8" x14ac:dyDescent="0.3">
      <c r="A587" s="9">
        <v>46001.000000000102</v>
      </c>
      <c r="B587" t="s">
        <v>50</v>
      </c>
      <c r="C587" t="s">
        <v>437</v>
      </c>
      <c r="D587" t="s">
        <v>52</v>
      </c>
      <c r="E587" t="s">
        <v>53</v>
      </c>
      <c r="F587" t="s">
        <v>53</v>
      </c>
      <c r="G587">
        <v>1</v>
      </c>
      <c r="H587">
        <v>586</v>
      </c>
      <c r="I587">
        <v>-1361.25</v>
      </c>
      <c r="J587" s="10">
        <f t="shared" si="9"/>
        <v>1361.25</v>
      </c>
      <c r="K587" t="s">
        <v>172</v>
      </c>
      <c r="L587" t="s">
        <v>438</v>
      </c>
      <c r="M587" t="s">
        <v>439</v>
      </c>
      <c r="N587" t="s">
        <v>53</v>
      </c>
      <c r="O587" t="s">
        <v>53</v>
      </c>
      <c r="P587" s="11" t="s">
        <v>440</v>
      </c>
      <c r="Q587" t="s">
        <v>441</v>
      </c>
      <c r="R587" t="s">
        <v>442</v>
      </c>
      <c r="S587" t="s">
        <v>443</v>
      </c>
      <c r="T587" t="s">
        <v>294</v>
      </c>
      <c r="U587" t="s">
        <v>61</v>
      </c>
      <c r="V587" s="9">
        <v>45967.000000000102</v>
      </c>
      <c r="W587">
        <v>186461</v>
      </c>
      <c r="X587" t="s">
        <v>444</v>
      </c>
      <c r="Y587">
        <v>1361.25</v>
      </c>
      <c r="Z587" t="s">
        <v>53</v>
      </c>
      <c r="AA587" t="s">
        <v>62</v>
      </c>
      <c r="AJ587" t="s">
        <v>63</v>
      </c>
      <c r="AK587" t="s">
        <v>64</v>
      </c>
      <c r="AL587">
        <v>1</v>
      </c>
      <c r="AM587" t="s">
        <v>2647</v>
      </c>
      <c r="AO587" s="9">
        <v>45996.000000000102</v>
      </c>
      <c r="AP587" t="s">
        <v>446</v>
      </c>
      <c r="AQ587" t="s">
        <v>181</v>
      </c>
      <c r="AR587" t="s">
        <v>447</v>
      </c>
      <c r="AS587" t="s">
        <v>446</v>
      </c>
      <c r="AT587" t="s">
        <v>1163</v>
      </c>
      <c r="AU587">
        <v>0</v>
      </c>
      <c r="AV587" t="s">
        <v>53</v>
      </c>
      <c r="AW587" t="s">
        <v>70</v>
      </c>
      <c r="AX587" t="s">
        <v>71</v>
      </c>
      <c r="AY587" t="s">
        <v>53</v>
      </c>
      <c r="AZ587" s="12" t="s">
        <v>2648</v>
      </c>
      <c r="BA587" t="s">
        <v>53</v>
      </c>
      <c r="BB587" t="s">
        <v>73</v>
      </c>
      <c r="BC587" t="s">
        <v>74</v>
      </c>
      <c r="BD587" s="9">
        <v>45264.000000000102</v>
      </c>
      <c r="BE587">
        <v>76</v>
      </c>
      <c r="BF587" t="s">
        <v>61</v>
      </c>
    </row>
    <row r="588" spans="1:58" customFormat="1" ht="57.6" x14ac:dyDescent="0.3">
      <c r="A588" s="9">
        <v>46002.000000000102</v>
      </c>
      <c r="B588" t="s">
        <v>50</v>
      </c>
      <c r="C588" t="s">
        <v>2649</v>
      </c>
      <c r="D588" t="s">
        <v>52</v>
      </c>
      <c r="E588" t="s">
        <v>53</v>
      </c>
      <c r="F588" t="s">
        <v>53</v>
      </c>
      <c r="G588">
        <v>1</v>
      </c>
      <c r="H588">
        <v>587</v>
      </c>
      <c r="I588">
        <v>-7488</v>
      </c>
      <c r="J588" s="10">
        <f t="shared" si="9"/>
        <v>7488</v>
      </c>
      <c r="K588" t="s">
        <v>367</v>
      </c>
      <c r="L588" t="s">
        <v>113</v>
      </c>
      <c r="M588" t="s">
        <v>368</v>
      </c>
      <c r="N588" t="s">
        <v>53</v>
      </c>
      <c r="O588" t="s">
        <v>53</v>
      </c>
      <c r="P588" s="11" t="s">
        <v>2650</v>
      </c>
      <c r="Q588" t="s">
        <v>2651</v>
      </c>
      <c r="R588" t="s">
        <v>2652</v>
      </c>
      <c r="S588" t="s">
        <v>2653</v>
      </c>
      <c r="T588" t="s">
        <v>1552</v>
      </c>
      <c r="U588" t="s">
        <v>61</v>
      </c>
      <c r="V588" s="9">
        <v>45971.000000000102</v>
      </c>
      <c r="W588">
        <v>17</v>
      </c>
      <c r="X588" t="s">
        <v>1163</v>
      </c>
      <c r="Y588">
        <v>7488</v>
      </c>
      <c r="Z588" t="s">
        <v>53</v>
      </c>
      <c r="AA588" t="s">
        <v>62</v>
      </c>
      <c r="AJ588" t="s">
        <v>70</v>
      </c>
      <c r="AK588" t="s">
        <v>64</v>
      </c>
      <c r="AL588">
        <v>1</v>
      </c>
      <c r="AM588" t="s">
        <v>2654</v>
      </c>
      <c r="AO588" s="9">
        <v>46001.000000000102</v>
      </c>
      <c r="AP588" t="s">
        <v>2655</v>
      </c>
      <c r="AQ588" t="s">
        <v>374</v>
      </c>
      <c r="AR588" t="s">
        <v>375</v>
      </c>
      <c r="AS588" t="s">
        <v>2656</v>
      </c>
      <c r="AT588" t="s">
        <v>120</v>
      </c>
      <c r="AU588">
        <v>0</v>
      </c>
      <c r="AV588" t="s">
        <v>53</v>
      </c>
      <c r="AW588" t="s">
        <v>70</v>
      </c>
      <c r="AX588" t="s">
        <v>71</v>
      </c>
      <c r="AY588" t="s">
        <v>53</v>
      </c>
      <c r="AZ588" s="12" t="s">
        <v>2657</v>
      </c>
      <c r="BA588" t="s">
        <v>53</v>
      </c>
      <c r="BB588" t="s">
        <v>73</v>
      </c>
      <c r="BC588" t="s">
        <v>74</v>
      </c>
      <c r="BD588" s="9">
        <v>45855.000000000102</v>
      </c>
      <c r="BE588">
        <v>60</v>
      </c>
      <c r="BF588" t="s">
        <v>61</v>
      </c>
    </row>
    <row r="589" spans="1:58" customFormat="1" ht="28.8" x14ac:dyDescent="0.3">
      <c r="A589" s="9">
        <v>46005.000000000102</v>
      </c>
      <c r="B589" t="s">
        <v>50</v>
      </c>
      <c r="C589" t="s">
        <v>2051</v>
      </c>
      <c r="D589" t="s">
        <v>52</v>
      </c>
      <c r="E589" t="s">
        <v>53</v>
      </c>
      <c r="F589" t="s">
        <v>53</v>
      </c>
      <c r="G589">
        <v>1</v>
      </c>
      <c r="H589">
        <v>588</v>
      </c>
      <c r="I589">
        <v>-238.68</v>
      </c>
      <c r="J589" s="10">
        <f t="shared" si="9"/>
        <v>238.68</v>
      </c>
      <c r="K589" t="s">
        <v>107</v>
      </c>
      <c r="L589" t="s">
        <v>53</v>
      </c>
      <c r="M589" t="s">
        <v>53</v>
      </c>
      <c r="N589" t="s">
        <v>53</v>
      </c>
      <c r="O589" t="s">
        <v>53</v>
      </c>
      <c r="P589" s="11" t="s">
        <v>2052</v>
      </c>
      <c r="Q589" t="s">
        <v>2053</v>
      </c>
      <c r="R589" t="s">
        <v>174</v>
      </c>
      <c r="S589" t="s">
        <v>2054</v>
      </c>
      <c r="T589" t="s">
        <v>58</v>
      </c>
      <c r="U589" t="s">
        <v>61</v>
      </c>
      <c r="V589" s="9">
        <v>45971.000000000102</v>
      </c>
      <c r="W589">
        <v>28</v>
      </c>
      <c r="X589" t="s">
        <v>575</v>
      </c>
      <c r="Y589">
        <v>285.48</v>
      </c>
      <c r="Z589" t="s">
        <v>53</v>
      </c>
      <c r="AA589" t="s">
        <v>62</v>
      </c>
      <c r="AJ589" t="s">
        <v>70</v>
      </c>
      <c r="AK589" t="s">
        <v>64</v>
      </c>
      <c r="AL589">
        <v>1</v>
      </c>
      <c r="AM589" t="s">
        <v>2645</v>
      </c>
      <c r="AO589" s="9">
        <v>46001.000000000102</v>
      </c>
      <c r="AP589" t="s">
        <v>2055</v>
      </c>
      <c r="AQ589" t="s">
        <v>117</v>
      </c>
      <c r="AR589" t="s">
        <v>997</v>
      </c>
      <c r="AS589" t="s">
        <v>2056</v>
      </c>
      <c r="AT589" t="s">
        <v>1461</v>
      </c>
      <c r="AU589">
        <v>0</v>
      </c>
      <c r="AV589" t="s">
        <v>53</v>
      </c>
      <c r="AW589" t="s">
        <v>70</v>
      </c>
      <c r="AX589" t="s">
        <v>71</v>
      </c>
      <c r="AY589" t="s">
        <v>53</v>
      </c>
      <c r="AZ589" s="12" t="s">
        <v>2658</v>
      </c>
      <c r="BA589" t="s">
        <v>53</v>
      </c>
      <c r="BB589" t="s">
        <v>73</v>
      </c>
      <c r="BC589" t="s">
        <v>74</v>
      </c>
      <c r="BD589" s="9">
        <v>45916.000000000102</v>
      </c>
      <c r="BE589">
        <v>67</v>
      </c>
      <c r="BF589" t="s">
        <v>61</v>
      </c>
    </row>
    <row r="590" spans="1:58" customFormat="1" ht="28.8" x14ac:dyDescent="0.3">
      <c r="A590" s="9">
        <v>46005.000000000102</v>
      </c>
      <c r="B590" t="s">
        <v>50</v>
      </c>
      <c r="C590" t="s">
        <v>2058</v>
      </c>
      <c r="D590" t="s">
        <v>52</v>
      </c>
      <c r="E590" t="s">
        <v>53</v>
      </c>
      <c r="F590" t="s">
        <v>53</v>
      </c>
      <c r="G590">
        <v>1</v>
      </c>
      <c r="H590">
        <v>589</v>
      </c>
      <c r="I590">
        <v>-369.2</v>
      </c>
      <c r="J590" s="10">
        <f t="shared" si="9"/>
        <v>369.2</v>
      </c>
      <c r="K590" t="s">
        <v>525</v>
      </c>
      <c r="L590" t="s">
        <v>526</v>
      </c>
      <c r="M590" t="s">
        <v>332</v>
      </c>
      <c r="N590" t="s">
        <v>53</v>
      </c>
      <c r="O590" t="s">
        <v>53</v>
      </c>
      <c r="P590" s="11" t="s">
        <v>2059</v>
      </c>
      <c r="Q590" t="s">
        <v>679</v>
      </c>
      <c r="R590" t="s">
        <v>680</v>
      </c>
      <c r="S590" t="s">
        <v>681</v>
      </c>
      <c r="T590" t="s">
        <v>58</v>
      </c>
      <c r="U590" t="s">
        <v>61</v>
      </c>
      <c r="V590" s="9">
        <v>45973.000000000102</v>
      </c>
      <c r="W590">
        <v>53</v>
      </c>
      <c r="X590" t="s">
        <v>53</v>
      </c>
      <c r="Y590">
        <v>369.2</v>
      </c>
      <c r="Z590" t="s">
        <v>53</v>
      </c>
      <c r="AA590" t="s">
        <v>62</v>
      </c>
      <c r="AJ590" t="s">
        <v>70</v>
      </c>
      <c r="AK590" t="s">
        <v>64</v>
      </c>
      <c r="AL590">
        <v>1</v>
      </c>
      <c r="AM590" t="s">
        <v>2659</v>
      </c>
      <c r="AO590" s="9">
        <v>46001.000000000102</v>
      </c>
      <c r="AP590" t="s">
        <v>2061</v>
      </c>
      <c r="AQ590" t="s">
        <v>532</v>
      </c>
      <c r="AR590" t="s">
        <v>533</v>
      </c>
      <c r="AS590" t="s">
        <v>2062</v>
      </c>
      <c r="AT590" t="s">
        <v>231</v>
      </c>
      <c r="AU590">
        <v>0</v>
      </c>
      <c r="AV590" t="s">
        <v>53</v>
      </c>
      <c r="AW590" t="s">
        <v>70</v>
      </c>
      <c r="AX590" t="s">
        <v>71</v>
      </c>
      <c r="AY590" t="s">
        <v>53</v>
      </c>
      <c r="AZ590" s="12" t="s">
        <v>2660</v>
      </c>
      <c r="BA590" t="s">
        <v>53</v>
      </c>
      <c r="BB590" t="s">
        <v>73</v>
      </c>
      <c r="BC590" t="s">
        <v>74</v>
      </c>
      <c r="BD590" s="9">
        <v>45915.000000000102</v>
      </c>
      <c r="BE590">
        <v>65</v>
      </c>
      <c r="BF590" t="s">
        <v>61</v>
      </c>
    </row>
    <row r="591" spans="1:58" customFormat="1" ht="28.8" x14ac:dyDescent="0.3">
      <c r="A591" s="9">
        <v>46008.000000000102</v>
      </c>
      <c r="B591" t="s">
        <v>50</v>
      </c>
      <c r="C591" t="s">
        <v>2058</v>
      </c>
      <c r="D591" t="s">
        <v>52</v>
      </c>
      <c r="E591" t="s">
        <v>53</v>
      </c>
      <c r="F591" t="s">
        <v>53</v>
      </c>
      <c r="G591">
        <v>1</v>
      </c>
      <c r="H591">
        <v>590</v>
      </c>
      <c r="I591">
        <v>-369.2</v>
      </c>
      <c r="J591" s="10">
        <f t="shared" si="9"/>
        <v>369.2</v>
      </c>
      <c r="K591" t="s">
        <v>525</v>
      </c>
      <c r="L591" t="s">
        <v>526</v>
      </c>
      <c r="M591" t="s">
        <v>332</v>
      </c>
      <c r="N591" t="s">
        <v>53</v>
      </c>
      <c r="O591" t="s">
        <v>53</v>
      </c>
      <c r="P591" s="11" t="s">
        <v>2059</v>
      </c>
      <c r="Q591" t="s">
        <v>679</v>
      </c>
      <c r="R591" t="s">
        <v>680</v>
      </c>
      <c r="S591" t="s">
        <v>681</v>
      </c>
      <c r="T591" t="s">
        <v>58</v>
      </c>
      <c r="U591" t="s">
        <v>61</v>
      </c>
      <c r="V591" s="9">
        <v>45975.000000000102</v>
      </c>
      <c r="W591">
        <v>54</v>
      </c>
      <c r="X591" t="s">
        <v>53</v>
      </c>
      <c r="Y591">
        <v>369.2</v>
      </c>
      <c r="Z591" t="s">
        <v>53</v>
      </c>
      <c r="AA591" t="s">
        <v>62</v>
      </c>
      <c r="AJ591" t="s">
        <v>70</v>
      </c>
      <c r="AK591" t="s">
        <v>64</v>
      </c>
      <c r="AL591">
        <v>1</v>
      </c>
      <c r="AM591" t="s">
        <v>2659</v>
      </c>
      <c r="AO591" s="9">
        <v>46001.000000000102</v>
      </c>
      <c r="AP591" t="s">
        <v>2061</v>
      </c>
      <c r="AQ591" t="s">
        <v>532</v>
      </c>
      <c r="AR591" t="s">
        <v>533</v>
      </c>
      <c r="AS591" t="s">
        <v>2062</v>
      </c>
      <c r="AT591" t="s">
        <v>231</v>
      </c>
      <c r="AU591">
        <v>0</v>
      </c>
      <c r="AV591" t="s">
        <v>53</v>
      </c>
      <c r="AW591" t="s">
        <v>70</v>
      </c>
      <c r="AX591" t="s">
        <v>71</v>
      </c>
      <c r="AY591" t="s">
        <v>53</v>
      </c>
      <c r="AZ591" s="12" t="s">
        <v>2661</v>
      </c>
      <c r="BA591" t="s">
        <v>53</v>
      </c>
      <c r="BB591" t="s">
        <v>73</v>
      </c>
      <c r="BC591" t="s">
        <v>74</v>
      </c>
      <c r="BD591" s="9">
        <v>45946.000000000102</v>
      </c>
      <c r="BE591">
        <v>73</v>
      </c>
      <c r="BF591" t="s">
        <v>61</v>
      </c>
    </row>
    <row r="592" spans="1:58" customFormat="1" ht="28.8" x14ac:dyDescent="0.3">
      <c r="A592" s="9">
        <v>46003.000000000102</v>
      </c>
      <c r="B592" t="s">
        <v>50</v>
      </c>
      <c r="C592" t="s">
        <v>2662</v>
      </c>
      <c r="D592" t="s">
        <v>52</v>
      </c>
      <c r="E592" t="s">
        <v>53</v>
      </c>
      <c r="F592" t="s">
        <v>53</v>
      </c>
      <c r="G592">
        <v>1</v>
      </c>
      <c r="H592">
        <v>591</v>
      </c>
      <c r="I592">
        <v>-240</v>
      </c>
      <c r="J592" s="10">
        <f t="shared" si="9"/>
        <v>240</v>
      </c>
      <c r="K592" t="s">
        <v>340</v>
      </c>
      <c r="L592" t="s">
        <v>2663</v>
      </c>
      <c r="M592" t="s">
        <v>2664</v>
      </c>
      <c r="N592" t="s">
        <v>53</v>
      </c>
      <c r="O592" t="s">
        <v>53</v>
      </c>
      <c r="P592" s="11" t="s">
        <v>2665</v>
      </c>
      <c r="Q592" t="s">
        <v>2666</v>
      </c>
      <c r="R592" t="s">
        <v>2667</v>
      </c>
      <c r="S592" t="s">
        <v>2668</v>
      </c>
      <c r="T592" t="s">
        <v>1552</v>
      </c>
      <c r="U592" t="s">
        <v>61</v>
      </c>
      <c r="V592" s="9">
        <v>45961.000000000102</v>
      </c>
      <c r="W592">
        <v>23</v>
      </c>
      <c r="X592" t="s">
        <v>347</v>
      </c>
      <c r="Y592">
        <v>240</v>
      </c>
      <c r="Z592" t="s">
        <v>53</v>
      </c>
      <c r="AA592" t="s">
        <v>62</v>
      </c>
      <c r="AJ592" t="s">
        <v>70</v>
      </c>
      <c r="AK592" t="s">
        <v>64</v>
      </c>
      <c r="AL592">
        <v>1</v>
      </c>
      <c r="AM592" t="s">
        <v>122</v>
      </c>
      <c r="AO592" s="9">
        <v>46001.000000000102</v>
      </c>
      <c r="AP592" t="s">
        <v>2669</v>
      </c>
      <c r="AQ592" t="s">
        <v>350</v>
      </c>
      <c r="AR592" t="s">
        <v>2670</v>
      </c>
      <c r="AS592" t="s">
        <v>2671</v>
      </c>
      <c r="AT592" t="s">
        <v>120</v>
      </c>
      <c r="AU592">
        <v>0</v>
      </c>
      <c r="AV592" t="s">
        <v>53</v>
      </c>
      <c r="AW592" t="s">
        <v>70</v>
      </c>
      <c r="AX592" t="s">
        <v>71</v>
      </c>
      <c r="AY592" t="s">
        <v>53</v>
      </c>
      <c r="AZ592" s="12" t="s">
        <v>2672</v>
      </c>
      <c r="BA592" t="s">
        <v>53</v>
      </c>
      <c r="BB592" t="s">
        <v>73</v>
      </c>
      <c r="BC592" t="s">
        <v>74</v>
      </c>
      <c r="BD592" s="9">
        <v>45959.000000000102</v>
      </c>
      <c r="BE592">
        <v>77</v>
      </c>
      <c r="BF592" t="s">
        <v>61</v>
      </c>
    </row>
    <row r="593" spans="1:58" customFormat="1" ht="28.8" x14ac:dyDescent="0.3">
      <c r="A593" s="9">
        <v>46005.000000000102</v>
      </c>
      <c r="B593" t="s">
        <v>50</v>
      </c>
      <c r="C593" t="s">
        <v>1346</v>
      </c>
      <c r="D593" t="s">
        <v>52</v>
      </c>
      <c r="E593" t="s">
        <v>53</v>
      </c>
      <c r="F593" t="s">
        <v>53</v>
      </c>
      <c r="G593">
        <v>1</v>
      </c>
      <c r="H593">
        <v>592</v>
      </c>
      <c r="I593">
        <v>-189.04</v>
      </c>
      <c r="J593" s="10">
        <f t="shared" si="9"/>
        <v>189.04</v>
      </c>
      <c r="K593" t="s">
        <v>1347</v>
      </c>
      <c r="L593" t="s">
        <v>1348</v>
      </c>
      <c r="M593" t="s">
        <v>109</v>
      </c>
      <c r="N593" t="s">
        <v>53</v>
      </c>
      <c r="O593" t="s">
        <v>53</v>
      </c>
      <c r="P593" s="11" t="s">
        <v>1349</v>
      </c>
      <c r="Q593" t="s">
        <v>1350</v>
      </c>
      <c r="R593" t="s">
        <v>1215</v>
      </c>
      <c r="S593" t="s">
        <v>113</v>
      </c>
      <c r="T593" t="s">
        <v>114</v>
      </c>
      <c r="U593" t="s">
        <v>61</v>
      </c>
      <c r="V593" s="9">
        <v>45975.000000000102</v>
      </c>
      <c r="W593">
        <v>1010980135</v>
      </c>
      <c r="X593" t="s">
        <v>53</v>
      </c>
      <c r="Y593">
        <v>189.04</v>
      </c>
      <c r="Z593" t="s">
        <v>53</v>
      </c>
      <c r="AA593" t="s">
        <v>62</v>
      </c>
      <c r="AJ593" t="s">
        <v>63</v>
      </c>
      <c r="AK593" t="s">
        <v>64</v>
      </c>
      <c r="AL593">
        <v>1</v>
      </c>
      <c r="AM593" t="s">
        <v>1351</v>
      </c>
      <c r="AO593" s="9">
        <v>46001.000000000102</v>
      </c>
      <c r="AP593" t="s">
        <v>1352</v>
      </c>
      <c r="AQ593" t="s">
        <v>1353</v>
      </c>
      <c r="AR593" t="s">
        <v>470</v>
      </c>
      <c r="AS593" t="s">
        <v>1354</v>
      </c>
      <c r="AT593" t="s">
        <v>695</v>
      </c>
      <c r="AU593">
        <v>0</v>
      </c>
      <c r="AV593" t="s">
        <v>53</v>
      </c>
      <c r="AW593" t="s">
        <v>70</v>
      </c>
      <c r="AX593" t="s">
        <v>71</v>
      </c>
      <c r="AY593" t="s">
        <v>53</v>
      </c>
      <c r="AZ593" s="12" t="s">
        <v>2673</v>
      </c>
      <c r="BA593" t="s">
        <v>53</v>
      </c>
      <c r="BB593" t="s">
        <v>73</v>
      </c>
      <c r="BC593" t="s">
        <v>74</v>
      </c>
      <c r="BD593" s="9">
        <v>45180.000000000102</v>
      </c>
      <c r="BE593">
        <v>46</v>
      </c>
      <c r="BF593" t="s">
        <v>61</v>
      </c>
    </row>
    <row r="594" spans="1:58" customFormat="1" ht="28.8" x14ac:dyDescent="0.3">
      <c r="A594" s="9">
        <v>46002.000000000102</v>
      </c>
      <c r="B594" t="s">
        <v>50</v>
      </c>
      <c r="C594" t="s">
        <v>618</v>
      </c>
      <c r="D594" t="s">
        <v>52</v>
      </c>
      <c r="E594" t="s">
        <v>53</v>
      </c>
      <c r="F594" t="s">
        <v>53</v>
      </c>
      <c r="G594">
        <v>1</v>
      </c>
      <c r="H594">
        <v>593</v>
      </c>
      <c r="I594">
        <v>-84.5</v>
      </c>
      <c r="J594" s="10">
        <f t="shared" si="9"/>
        <v>84.5</v>
      </c>
      <c r="K594" t="s">
        <v>619</v>
      </c>
      <c r="L594" t="s">
        <v>620</v>
      </c>
      <c r="M594" t="s">
        <v>621</v>
      </c>
      <c r="N594" t="s">
        <v>53</v>
      </c>
      <c r="O594" t="s">
        <v>53</v>
      </c>
      <c r="P594" s="11" t="s">
        <v>622</v>
      </c>
      <c r="Q594" t="s">
        <v>496</v>
      </c>
      <c r="R594" t="s">
        <v>332</v>
      </c>
      <c r="S594" t="s">
        <v>333</v>
      </c>
      <c r="T594" t="s">
        <v>334</v>
      </c>
      <c r="U594" t="s">
        <v>61</v>
      </c>
      <c r="V594" s="9">
        <v>45967.000000000102</v>
      </c>
      <c r="W594">
        <v>2728</v>
      </c>
      <c r="X594" t="s">
        <v>53</v>
      </c>
      <c r="Y594">
        <v>84.5</v>
      </c>
      <c r="Z594" t="s">
        <v>53</v>
      </c>
      <c r="AA594" t="s">
        <v>62</v>
      </c>
      <c r="AJ594" t="s">
        <v>63</v>
      </c>
      <c r="AK594" t="s">
        <v>64</v>
      </c>
      <c r="AL594">
        <v>1</v>
      </c>
      <c r="AM594" t="s">
        <v>655</v>
      </c>
      <c r="AO594" s="9">
        <v>46001.000000000102</v>
      </c>
      <c r="AP594" t="s">
        <v>624</v>
      </c>
      <c r="AQ594" t="s">
        <v>625</v>
      </c>
      <c r="AR594" t="s">
        <v>626</v>
      </c>
      <c r="AS594" t="s">
        <v>624</v>
      </c>
      <c r="AT594" t="s">
        <v>489</v>
      </c>
      <c r="AU594">
        <v>0</v>
      </c>
      <c r="AV594" t="s">
        <v>53</v>
      </c>
      <c r="AW594" t="s">
        <v>70</v>
      </c>
      <c r="AX594" t="s">
        <v>71</v>
      </c>
      <c r="AY594" t="s">
        <v>53</v>
      </c>
      <c r="AZ594" s="12" t="s">
        <v>2674</v>
      </c>
      <c r="BA594" t="s">
        <v>53</v>
      </c>
      <c r="BB594" t="s">
        <v>73</v>
      </c>
      <c r="BC594" t="s">
        <v>629</v>
      </c>
      <c r="BD594" s="9">
        <v>44617.000000000102</v>
      </c>
      <c r="BE594">
        <v>7</v>
      </c>
      <c r="BF594" t="s">
        <v>61</v>
      </c>
    </row>
    <row r="595" spans="1:58" customFormat="1" ht="28.8" x14ac:dyDescent="0.3">
      <c r="A595" s="9">
        <v>46002.000000000102</v>
      </c>
      <c r="B595" t="s">
        <v>50</v>
      </c>
      <c r="C595" t="s">
        <v>618</v>
      </c>
      <c r="D595" t="s">
        <v>52</v>
      </c>
      <c r="E595" t="s">
        <v>53</v>
      </c>
      <c r="F595" t="s">
        <v>53</v>
      </c>
      <c r="G595">
        <v>1</v>
      </c>
      <c r="H595">
        <v>594</v>
      </c>
      <c r="I595">
        <v>-1564.59</v>
      </c>
      <c r="J595" s="10">
        <f t="shared" si="9"/>
        <v>1564.59</v>
      </c>
      <c r="K595" t="s">
        <v>619</v>
      </c>
      <c r="L595" t="s">
        <v>620</v>
      </c>
      <c r="M595" t="s">
        <v>621</v>
      </c>
      <c r="N595" t="s">
        <v>53</v>
      </c>
      <c r="O595" t="s">
        <v>53</v>
      </c>
      <c r="P595" s="11" t="s">
        <v>622</v>
      </c>
      <c r="Q595" t="s">
        <v>496</v>
      </c>
      <c r="R595" t="s">
        <v>332</v>
      </c>
      <c r="S595" t="s">
        <v>333</v>
      </c>
      <c r="T595" t="s">
        <v>334</v>
      </c>
      <c r="U595" t="s">
        <v>61</v>
      </c>
      <c r="V595" s="9">
        <v>45967.000000000102</v>
      </c>
      <c r="W595">
        <v>2727</v>
      </c>
      <c r="X595" t="s">
        <v>53</v>
      </c>
      <c r="Y595">
        <v>1564.59</v>
      </c>
      <c r="Z595" t="s">
        <v>53</v>
      </c>
      <c r="AA595" t="s">
        <v>62</v>
      </c>
      <c r="AJ595" t="s">
        <v>63</v>
      </c>
      <c r="AK595" t="s">
        <v>64</v>
      </c>
      <c r="AL595">
        <v>1</v>
      </c>
      <c r="AM595" t="s">
        <v>2309</v>
      </c>
      <c r="AO595" s="9">
        <v>46001.000000000102</v>
      </c>
      <c r="AP595" t="s">
        <v>624</v>
      </c>
      <c r="AQ595" t="s">
        <v>625</v>
      </c>
      <c r="AR595" t="s">
        <v>626</v>
      </c>
      <c r="AS595" t="s">
        <v>624</v>
      </c>
      <c r="AT595" t="s">
        <v>658</v>
      </c>
      <c r="AU595">
        <v>0</v>
      </c>
      <c r="AV595" t="s">
        <v>53</v>
      </c>
      <c r="AW595" t="s">
        <v>70</v>
      </c>
      <c r="AX595" t="s">
        <v>71</v>
      </c>
      <c r="AY595" t="s">
        <v>53</v>
      </c>
      <c r="AZ595" s="12" t="s">
        <v>2675</v>
      </c>
      <c r="BA595" t="s">
        <v>53</v>
      </c>
      <c r="BB595" t="s">
        <v>73</v>
      </c>
      <c r="BC595" t="s">
        <v>629</v>
      </c>
      <c r="BD595" s="9">
        <v>44617.000000000102</v>
      </c>
      <c r="BE595">
        <v>7</v>
      </c>
      <c r="BF595" t="s">
        <v>61</v>
      </c>
    </row>
    <row r="596" spans="1:58" customFormat="1" x14ac:dyDescent="0.3">
      <c r="A596" s="9">
        <v>46000.000000000102</v>
      </c>
      <c r="B596" t="s">
        <v>50</v>
      </c>
      <c r="C596" t="s">
        <v>473</v>
      </c>
      <c r="D596" t="s">
        <v>52</v>
      </c>
      <c r="E596" t="s">
        <v>53</v>
      </c>
      <c r="F596" t="s">
        <v>53</v>
      </c>
      <c r="G596">
        <v>1</v>
      </c>
      <c r="H596">
        <v>595</v>
      </c>
      <c r="I596">
        <v>-255</v>
      </c>
      <c r="J596" s="10">
        <f t="shared" ref="J596:J627" si="10">ABS(I596)</f>
        <v>255</v>
      </c>
      <c r="P596" s="11" t="s">
        <v>474</v>
      </c>
      <c r="Q596" t="s">
        <v>475</v>
      </c>
      <c r="R596" t="s">
        <v>476</v>
      </c>
      <c r="S596" t="s">
        <v>333</v>
      </c>
      <c r="T596" t="s">
        <v>334</v>
      </c>
      <c r="U596" t="s">
        <v>61</v>
      </c>
      <c r="V596" s="9">
        <v>46000.000000000102</v>
      </c>
      <c r="W596">
        <v>11</v>
      </c>
      <c r="X596" t="s">
        <v>745</v>
      </c>
      <c r="Y596">
        <v>255</v>
      </c>
      <c r="Z596" t="s">
        <v>53</v>
      </c>
      <c r="AA596" t="s">
        <v>62</v>
      </c>
      <c r="AJ596" t="s">
        <v>63</v>
      </c>
      <c r="AK596" t="s">
        <v>64</v>
      </c>
      <c r="AL596">
        <v>1</v>
      </c>
      <c r="AM596" t="s">
        <v>1718</v>
      </c>
      <c r="AO596" s="9">
        <v>46001.000000000102</v>
      </c>
      <c r="AP596" t="s">
        <v>478</v>
      </c>
      <c r="AS596" t="s">
        <v>53</v>
      </c>
      <c r="AT596" t="s">
        <v>120</v>
      </c>
      <c r="AU596">
        <v>0</v>
      </c>
      <c r="AV596" t="s">
        <v>53</v>
      </c>
      <c r="AW596" t="s">
        <v>70</v>
      </c>
      <c r="AX596" t="s">
        <v>71</v>
      </c>
      <c r="AY596" t="s">
        <v>53</v>
      </c>
      <c r="AZ596" s="12" t="s">
        <v>2676</v>
      </c>
      <c r="BA596" t="s">
        <v>53</v>
      </c>
      <c r="BB596" t="s">
        <v>73</v>
      </c>
      <c r="BC596" t="s">
        <v>268</v>
      </c>
      <c r="BE596">
        <v>0</v>
      </c>
      <c r="BF596" t="s">
        <v>61</v>
      </c>
    </row>
    <row r="597" spans="1:58" customFormat="1" ht="28.8" x14ac:dyDescent="0.3">
      <c r="A597" s="9">
        <v>46000.000000000102</v>
      </c>
      <c r="B597" t="s">
        <v>50</v>
      </c>
      <c r="C597" t="s">
        <v>543</v>
      </c>
      <c r="D597" t="s">
        <v>52</v>
      </c>
      <c r="E597" t="s">
        <v>53</v>
      </c>
      <c r="F597" t="s">
        <v>53</v>
      </c>
      <c r="G597">
        <v>1</v>
      </c>
      <c r="H597">
        <v>596</v>
      </c>
      <c r="I597">
        <v>-11.44</v>
      </c>
      <c r="J597" s="10">
        <f t="shared" si="10"/>
        <v>11.44</v>
      </c>
      <c r="P597" s="11" t="s">
        <v>107</v>
      </c>
      <c r="Q597" t="s">
        <v>544</v>
      </c>
      <c r="R597" t="s">
        <v>545</v>
      </c>
      <c r="S597" t="s">
        <v>546</v>
      </c>
      <c r="T597" t="s">
        <v>547</v>
      </c>
      <c r="U597" t="s">
        <v>61</v>
      </c>
      <c r="V597" s="9">
        <v>46000.000000000102</v>
      </c>
      <c r="W597">
        <v>5191</v>
      </c>
      <c r="X597" t="s">
        <v>432</v>
      </c>
      <c r="Y597">
        <v>11.44</v>
      </c>
      <c r="Z597" t="s">
        <v>53</v>
      </c>
      <c r="AA597" t="s">
        <v>62</v>
      </c>
      <c r="AJ597" t="s">
        <v>63</v>
      </c>
      <c r="AK597" t="s">
        <v>64</v>
      </c>
      <c r="AL597">
        <v>1</v>
      </c>
      <c r="AM597" t="s">
        <v>1566</v>
      </c>
      <c r="AO597" s="9">
        <v>46001.000000000102</v>
      </c>
      <c r="AP597" t="s">
        <v>549</v>
      </c>
      <c r="AS597" t="s">
        <v>550</v>
      </c>
      <c r="AT597" t="s">
        <v>1716</v>
      </c>
      <c r="AU597">
        <v>0</v>
      </c>
      <c r="AV597" t="s">
        <v>70</v>
      </c>
      <c r="AW597" t="s">
        <v>53</v>
      </c>
      <c r="AX597" t="s">
        <v>71</v>
      </c>
      <c r="AY597" t="s">
        <v>53</v>
      </c>
      <c r="AZ597" s="12" t="s">
        <v>2677</v>
      </c>
      <c r="BA597" t="s">
        <v>53</v>
      </c>
      <c r="BB597" t="s">
        <v>73</v>
      </c>
      <c r="BC597" t="s">
        <v>268</v>
      </c>
      <c r="BE597">
        <v>0</v>
      </c>
      <c r="BF597" t="s">
        <v>61</v>
      </c>
    </row>
    <row r="598" spans="1:58" customFormat="1" ht="28.8" x14ac:dyDescent="0.3">
      <c r="A598" s="9">
        <v>46033.000000000102</v>
      </c>
      <c r="B598" t="s">
        <v>50</v>
      </c>
      <c r="C598" t="s">
        <v>2678</v>
      </c>
      <c r="D598" t="s">
        <v>52</v>
      </c>
      <c r="E598" t="s">
        <v>53</v>
      </c>
      <c r="F598" t="s">
        <v>53</v>
      </c>
      <c r="G598">
        <v>1</v>
      </c>
      <c r="H598">
        <v>597</v>
      </c>
      <c r="I598">
        <v>-5251.74</v>
      </c>
      <c r="J598" s="10">
        <f t="shared" si="10"/>
        <v>5251.74</v>
      </c>
      <c r="K598" t="s">
        <v>427</v>
      </c>
      <c r="L598" t="s">
        <v>2679</v>
      </c>
      <c r="M598" t="s">
        <v>664</v>
      </c>
      <c r="N598" t="s">
        <v>973</v>
      </c>
      <c r="O598" t="s">
        <v>58</v>
      </c>
      <c r="P598" s="11" t="s">
        <v>2680</v>
      </c>
      <c r="Q598" t="s">
        <v>2681</v>
      </c>
      <c r="R598" t="s">
        <v>664</v>
      </c>
      <c r="S598" t="s">
        <v>973</v>
      </c>
      <c r="T598" t="s">
        <v>58</v>
      </c>
      <c r="U598" t="s">
        <v>61</v>
      </c>
      <c r="V598" s="9">
        <v>46001.000000000102</v>
      </c>
      <c r="W598">
        <v>38</v>
      </c>
      <c r="X598" t="s">
        <v>53</v>
      </c>
      <c r="Y598">
        <v>6234.47</v>
      </c>
      <c r="Z598" t="s">
        <v>53</v>
      </c>
      <c r="AA598" t="s">
        <v>62</v>
      </c>
      <c r="AJ598" t="s">
        <v>70</v>
      </c>
      <c r="AK598" t="s">
        <v>64</v>
      </c>
      <c r="AL598">
        <v>1</v>
      </c>
      <c r="AM598" t="s">
        <v>2682</v>
      </c>
      <c r="AO598" s="9">
        <v>46009.000000000102</v>
      </c>
      <c r="AP598" t="s">
        <v>2683</v>
      </c>
      <c r="AQ598" t="s">
        <v>434</v>
      </c>
      <c r="AR598" t="s">
        <v>670</v>
      </c>
      <c r="AS598" t="s">
        <v>2684</v>
      </c>
      <c r="AT598" t="s">
        <v>1294</v>
      </c>
      <c r="AU598">
        <v>0</v>
      </c>
      <c r="AV598" t="s">
        <v>53</v>
      </c>
      <c r="AW598" t="s">
        <v>70</v>
      </c>
      <c r="AX598" t="s">
        <v>71</v>
      </c>
      <c r="AY598" t="s">
        <v>53</v>
      </c>
      <c r="AZ598" s="12" t="s">
        <v>2685</v>
      </c>
      <c r="BA598" t="s">
        <v>53</v>
      </c>
      <c r="BB598" t="s">
        <v>73</v>
      </c>
      <c r="BC598" t="s">
        <v>2686</v>
      </c>
      <c r="BD598" s="9">
        <v>45558.000000000102</v>
      </c>
      <c r="BE598">
        <v>84</v>
      </c>
      <c r="BF598" t="s">
        <v>61</v>
      </c>
    </row>
    <row r="599" spans="1:58" customFormat="1" ht="28.8" x14ac:dyDescent="0.3">
      <c r="A599" s="9">
        <v>46024.000000000102</v>
      </c>
      <c r="B599" t="s">
        <v>50</v>
      </c>
      <c r="C599" t="s">
        <v>961</v>
      </c>
      <c r="D599" t="s">
        <v>52</v>
      </c>
      <c r="E599" t="s">
        <v>53</v>
      </c>
      <c r="F599" t="s">
        <v>53</v>
      </c>
      <c r="G599">
        <v>1</v>
      </c>
      <c r="H599">
        <v>598</v>
      </c>
      <c r="I599">
        <v>-192.38</v>
      </c>
      <c r="J599" s="10">
        <f t="shared" si="10"/>
        <v>192.38</v>
      </c>
      <c r="K599" t="s">
        <v>525</v>
      </c>
      <c r="L599" t="s">
        <v>526</v>
      </c>
      <c r="M599" t="s">
        <v>332</v>
      </c>
      <c r="N599" t="s">
        <v>53</v>
      </c>
      <c r="O599" t="s">
        <v>53</v>
      </c>
      <c r="P599" s="11" t="s">
        <v>962</v>
      </c>
      <c r="Q599" t="s">
        <v>963</v>
      </c>
      <c r="R599" t="s">
        <v>464</v>
      </c>
      <c r="S599" t="s">
        <v>113</v>
      </c>
      <c r="T599" t="s">
        <v>114</v>
      </c>
      <c r="U599" t="s">
        <v>61</v>
      </c>
      <c r="V599" s="9">
        <v>45993.000000000102</v>
      </c>
      <c r="W599">
        <v>737</v>
      </c>
      <c r="X599" t="s">
        <v>53</v>
      </c>
      <c r="Y599">
        <v>228.38</v>
      </c>
      <c r="Z599" t="s">
        <v>53</v>
      </c>
      <c r="AA599" t="s">
        <v>62</v>
      </c>
      <c r="AJ599" t="s">
        <v>70</v>
      </c>
      <c r="AK599" t="s">
        <v>64</v>
      </c>
      <c r="AL599">
        <v>1</v>
      </c>
      <c r="AM599" t="s">
        <v>903</v>
      </c>
      <c r="AO599" s="9">
        <v>46009.000000000102</v>
      </c>
      <c r="AP599" t="s">
        <v>964</v>
      </c>
      <c r="AQ599" t="s">
        <v>532</v>
      </c>
      <c r="AR599" t="s">
        <v>533</v>
      </c>
      <c r="AS599" t="s">
        <v>965</v>
      </c>
      <c r="AT599" t="s">
        <v>905</v>
      </c>
      <c r="AU599">
        <v>0</v>
      </c>
      <c r="AV599" t="s">
        <v>53</v>
      </c>
      <c r="AW599" t="s">
        <v>70</v>
      </c>
      <c r="AX599" t="s">
        <v>71</v>
      </c>
      <c r="AY599" t="s">
        <v>53</v>
      </c>
      <c r="AZ599" s="12" t="s">
        <v>2687</v>
      </c>
      <c r="BA599" t="s">
        <v>53</v>
      </c>
      <c r="BB599" t="s">
        <v>73</v>
      </c>
      <c r="BC599" t="s">
        <v>74</v>
      </c>
      <c r="BD599" s="9">
        <v>45973.000000000102</v>
      </c>
      <c r="BE599">
        <v>80</v>
      </c>
      <c r="BF599" t="s">
        <v>61</v>
      </c>
    </row>
    <row r="600" spans="1:58" customFormat="1" ht="28.8" x14ac:dyDescent="0.3">
      <c r="A600" s="9">
        <v>46022.000000000102</v>
      </c>
      <c r="B600" t="s">
        <v>50</v>
      </c>
      <c r="C600" t="s">
        <v>708</v>
      </c>
      <c r="D600" t="s">
        <v>52</v>
      </c>
      <c r="E600" t="s">
        <v>53</v>
      </c>
      <c r="F600" t="s">
        <v>53</v>
      </c>
      <c r="G600">
        <v>1</v>
      </c>
      <c r="H600">
        <v>599</v>
      </c>
      <c r="I600">
        <v>-1018.37</v>
      </c>
      <c r="J600" s="10">
        <f t="shared" si="10"/>
        <v>1018.37</v>
      </c>
      <c r="K600" t="s">
        <v>107</v>
      </c>
      <c r="L600" t="s">
        <v>514</v>
      </c>
      <c r="M600" t="s">
        <v>515</v>
      </c>
      <c r="N600" t="s">
        <v>53</v>
      </c>
      <c r="O600" t="s">
        <v>53</v>
      </c>
      <c r="P600" s="11" t="s">
        <v>709</v>
      </c>
      <c r="Q600" t="s">
        <v>710</v>
      </c>
      <c r="R600" t="s">
        <v>515</v>
      </c>
      <c r="S600" t="s">
        <v>583</v>
      </c>
      <c r="T600" t="s">
        <v>58</v>
      </c>
      <c r="U600" t="s">
        <v>61</v>
      </c>
      <c r="V600" s="9">
        <v>45989.000000000102</v>
      </c>
      <c r="W600">
        <v>2</v>
      </c>
      <c r="X600" t="s">
        <v>53</v>
      </c>
      <c r="Y600">
        <v>1218.05</v>
      </c>
      <c r="Z600" t="s">
        <v>53</v>
      </c>
      <c r="AA600" t="s">
        <v>62</v>
      </c>
      <c r="AJ600" t="s">
        <v>70</v>
      </c>
      <c r="AK600" t="s">
        <v>64</v>
      </c>
      <c r="AL600">
        <v>1</v>
      </c>
      <c r="AM600" t="s">
        <v>893</v>
      </c>
      <c r="AO600" s="9">
        <v>46009.000000000102</v>
      </c>
      <c r="AP600" t="s">
        <v>711</v>
      </c>
      <c r="AQ600" t="s">
        <v>117</v>
      </c>
      <c r="AR600" t="s">
        <v>521</v>
      </c>
      <c r="AS600" t="s">
        <v>712</v>
      </c>
      <c r="AT600" t="s">
        <v>894</v>
      </c>
      <c r="AU600">
        <v>0</v>
      </c>
      <c r="AV600" t="s">
        <v>53</v>
      </c>
      <c r="AW600" t="s">
        <v>70</v>
      </c>
      <c r="AX600" t="s">
        <v>71</v>
      </c>
      <c r="AY600" t="s">
        <v>53</v>
      </c>
      <c r="AZ600" s="12" t="s">
        <v>2688</v>
      </c>
      <c r="BA600" t="s">
        <v>53</v>
      </c>
      <c r="BB600" t="s">
        <v>73</v>
      </c>
      <c r="BC600" t="s">
        <v>74</v>
      </c>
      <c r="BD600" s="9">
        <v>45965.000000000102</v>
      </c>
      <c r="BE600">
        <v>78</v>
      </c>
      <c r="BF600" t="s">
        <v>61</v>
      </c>
    </row>
    <row r="601" spans="1:58" customFormat="1" ht="28.8" x14ac:dyDescent="0.3">
      <c r="A601" s="9">
        <v>46012.000000000102</v>
      </c>
      <c r="B601" t="s">
        <v>50</v>
      </c>
      <c r="C601" t="s">
        <v>2561</v>
      </c>
      <c r="D601" t="s">
        <v>52</v>
      </c>
      <c r="E601" t="s">
        <v>53</v>
      </c>
      <c r="F601" t="s">
        <v>53</v>
      </c>
      <c r="G601">
        <v>1</v>
      </c>
      <c r="H601">
        <v>600</v>
      </c>
      <c r="I601">
        <v>-126.8</v>
      </c>
      <c r="J601" s="10">
        <f t="shared" si="10"/>
        <v>126.8</v>
      </c>
      <c r="K601" t="s">
        <v>2424</v>
      </c>
      <c r="L601" t="s">
        <v>2562</v>
      </c>
      <c r="M601" t="s">
        <v>2563</v>
      </c>
      <c r="N601" t="s">
        <v>53</v>
      </c>
      <c r="O601" t="s">
        <v>53</v>
      </c>
      <c r="P601" s="11" t="s">
        <v>2564</v>
      </c>
      <c r="Q601" t="s">
        <v>2565</v>
      </c>
      <c r="R601" t="s">
        <v>2258</v>
      </c>
      <c r="S601" t="s">
        <v>2259</v>
      </c>
      <c r="T601" t="s">
        <v>2260</v>
      </c>
      <c r="U601" t="s">
        <v>61</v>
      </c>
      <c r="V601" s="9">
        <v>45981.000000000102</v>
      </c>
      <c r="W601">
        <v>48</v>
      </c>
      <c r="X601" t="s">
        <v>1163</v>
      </c>
      <c r="Y601">
        <v>126.8</v>
      </c>
      <c r="Z601" t="s">
        <v>53</v>
      </c>
      <c r="AA601" t="s">
        <v>62</v>
      </c>
      <c r="AJ601" t="s">
        <v>70</v>
      </c>
      <c r="AK601" t="s">
        <v>64</v>
      </c>
      <c r="AL601">
        <v>1</v>
      </c>
      <c r="AM601" t="s">
        <v>2139</v>
      </c>
      <c r="AO601" s="9">
        <v>46009.000000000102</v>
      </c>
      <c r="AP601" t="s">
        <v>2566</v>
      </c>
      <c r="AQ601" t="s">
        <v>2430</v>
      </c>
      <c r="AR601" t="s">
        <v>2567</v>
      </c>
      <c r="AS601" t="s">
        <v>2568</v>
      </c>
      <c r="AT601" t="s">
        <v>202</v>
      </c>
      <c r="AU601">
        <v>0</v>
      </c>
      <c r="AV601" t="s">
        <v>53</v>
      </c>
      <c r="AW601" t="s">
        <v>70</v>
      </c>
      <c r="AX601" t="s">
        <v>71</v>
      </c>
      <c r="AY601" t="s">
        <v>53</v>
      </c>
      <c r="AZ601" s="12" t="s">
        <v>2689</v>
      </c>
      <c r="BA601" t="s">
        <v>53</v>
      </c>
      <c r="BB601" t="s">
        <v>73</v>
      </c>
      <c r="BC601" t="s">
        <v>74</v>
      </c>
      <c r="BD601" s="9">
        <v>45979.000000000102</v>
      </c>
      <c r="BE601">
        <v>81</v>
      </c>
      <c r="BF601" t="s">
        <v>61</v>
      </c>
    </row>
    <row r="602" spans="1:58" customFormat="1" ht="28.8" x14ac:dyDescent="0.3">
      <c r="A602" s="9">
        <v>46022.000000000102</v>
      </c>
      <c r="B602" t="s">
        <v>50</v>
      </c>
      <c r="C602" t="s">
        <v>2690</v>
      </c>
      <c r="D602" t="s">
        <v>52</v>
      </c>
      <c r="E602" t="s">
        <v>53</v>
      </c>
      <c r="F602" t="s">
        <v>53</v>
      </c>
      <c r="G602">
        <v>1</v>
      </c>
      <c r="H602">
        <v>601</v>
      </c>
      <c r="I602">
        <v>-120</v>
      </c>
      <c r="J602" s="10">
        <f t="shared" si="10"/>
        <v>120</v>
      </c>
      <c r="K602" t="s">
        <v>187</v>
      </c>
      <c r="L602" t="s">
        <v>188</v>
      </c>
      <c r="M602" t="s">
        <v>189</v>
      </c>
      <c r="N602" t="s">
        <v>190</v>
      </c>
      <c r="O602" t="s">
        <v>114</v>
      </c>
      <c r="P602" s="11" t="s">
        <v>2691</v>
      </c>
      <c r="Q602" t="s">
        <v>2692</v>
      </c>
      <c r="R602" t="s">
        <v>1494</v>
      </c>
      <c r="S602" t="s">
        <v>1495</v>
      </c>
      <c r="T602" t="s">
        <v>58</v>
      </c>
      <c r="U602" t="s">
        <v>61</v>
      </c>
      <c r="V602" s="9">
        <v>45987.000000000102</v>
      </c>
      <c r="W602">
        <v>5</v>
      </c>
      <c r="X602" t="s">
        <v>745</v>
      </c>
      <c r="Y602">
        <v>120</v>
      </c>
      <c r="Z602" t="s">
        <v>53</v>
      </c>
      <c r="AA602" t="s">
        <v>62</v>
      </c>
      <c r="AJ602" t="s">
        <v>70</v>
      </c>
      <c r="AK602" t="s">
        <v>64</v>
      </c>
      <c r="AL602">
        <v>1</v>
      </c>
      <c r="AM602" t="s">
        <v>125</v>
      </c>
      <c r="AO602" s="9">
        <v>46009.000000000102</v>
      </c>
      <c r="AP602" t="s">
        <v>2693</v>
      </c>
      <c r="AQ602" t="s">
        <v>199</v>
      </c>
      <c r="AR602" t="s">
        <v>200</v>
      </c>
      <c r="AS602" t="s">
        <v>2694</v>
      </c>
      <c r="AT602" t="s">
        <v>120</v>
      </c>
      <c r="AU602">
        <v>0</v>
      </c>
      <c r="AV602" t="s">
        <v>53</v>
      </c>
      <c r="AW602" t="s">
        <v>70</v>
      </c>
      <c r="AX602" t="s">
        <v>71</v>
      </c>
      <c r="AY602" t="s">
        <v>53</v>
      </c>
      <c r="AZ602" s="12" t="s">
        <v>2695</v>
      </c>
      <c r="BA602" t="s">
        <v>53</v>
      </c>
      <c r="BB602" t="s">
        <v>73</v>
      </c>
      <c r="BC602" t="s">
        <v>74</v>
      </c>
      <c r="BD602" s="9">
        <v>45979.000000000102</v>
      </c>
      <c r="BE602">
        <v>81</v>
      </c>
      <c r="BF602" t="s">
        <v>61</v>
      </c>
    </row>
    <row r="603" spans="1:58" customFormat="1" ht="28.8" x14ac:dyDescent="0.3">
      <c r="A603" s="9">
        <v>46011.000000000102</v>
      </c>
      <c r="B603" t="s">
        <v>50</v>
      </c>
      <c r="C603" t="s">
        <v>1686</v>
      </c>
      <c r="D603" t="s">
        <v>52</v>
      </c>
      <c r="E603" t="s">
        <v>53</v>
      </c>
      <c r="F603" t="s">
        <v>53</v>
      </c>
      <c r="G603">
        <v>1</v>
      </c>
      <c r="H603">
        <v>602</v>
      </c>
      <c r="I603">
        <v>-195.84</v>
      </c>
      <c r="J603" s="10">
        <f t="shared" si="10"/>
        <v>195.84</v>
      </c>
      <c r="K603" t="s">
        <v>107</v>
      </c>
      <c r="L603" t="s">
        <v>1687</v>
      </c>
      <c r="M603" t="s">
        <v>56</v>
      </c>
      <c r="N603" t="s">
        <v>1688</v>
      </c>
      <c r="O603" t="s">
        <v>58</v>
      </c>
      <c r="P603" s="11" t="s">
        <v>1689</v>
      </c>
      <c r="Q603" t="s">
        <v>1690</v>
      </c>
      <c r="R603" t="s">
        <v>680</v>
      </c>
      <c r="S603" t="s">
        <v>681</v>
      </c>
      <c r="T603" t="s">
        <v>58</v>
      </c>
      <c r="U603" t="s">
        <v>61</v>
      </c>
      <c r="V603" s="9">
        <v>45980.000000000102</v>
      </c>
      <c r="W603">
        <v>16</v>
      </c>
      <c r="X603" t="s">
        <v>53</v>
      </c>
      <c r="Y603">
        <v>195.84</v>
      </c>
      <c r="Z603" t="s">
        <v>53</v>
      </c>
      <c r="AA603" t="s">
        <v>62</v>
      </c>
      <c r="AJ603" t="s">
        <v>70</v>
      </c>
      <c r="AK603" t="s">
        <v>64</v>
      </c>
      <c r="AL603">
        <v>1</v>
      </c>
      <c r="AM603" t="s">
        <v>1467</v>
      </c>
      <c r="AO603" s="9">
        <v>46009.000000000102</v>
      </c>
      <c r="AP603" t="s">
        <v>1692</v>
      </c>
      <c r="AQ603" t="s">
        <v>117</v>
      </c>
      <c r="AR603" t="s">
        <v>1693</v>
      </c>
      <c r="AS603" t="s">
        <v>1694</v>
      </c>
      <c r="AT603" t="s">
        <v>396</v>
      </c>
      <c r="AU603">
        <v>0</v>
      </c>
      <c r="AV603" t="s">
        <v>53</v>
      </c>
      <c r="AW603" t="s">
        <v>70</v>
      </c>
      <c r="AX603" t="s">
        <v>71</v>
      </c>
      <c r="AY603" t="s">
        <v>53</v>
      </c>
      <c r="AZ603" s="12" t="s">
        <v>2696</v>
      </c>
      <c r="BA603" t="s">
        <v>53</v>
      </c>
      <c r="BB603" t="s">
        <v>73</v>
      </c>
      <c r="BC603" t="s">
        <v>74</v>
      </c>
      <c r="BD603" s="9">
        <v>45687.000000000102</v>
      </c>
      <c r="BE603">
        <v>7</v>
      </c>
      <c r="BF603" t="s">
        <v>61</v>
      </c>
    </row>
    <row r="604" spans="1:58" customFormat="1" ht="28.8" x14ac:dyDescent="0.3">
      <c r="A604" s="9">
        <v>46023.000000000102</v>
      </c>
      <c r="B604" t="s">
        <v>50</v>
      </c>
      <c r="C604" t="s">
        <v>91</v>
      </c>
      <c r="D604" t="s">
        <v>52</v>
      </c>
      <c r="E604" t="s">
        <v>53</v>
      </c>
      <c r="F604" t="s">
        <v>53</v>
      </c>
      <c r="G604">
        <v>1</v>
      </c>
      <c r="H604">
        <v>603</v>
      </c>
      <c r="I604">
        <v>-128.26</v>
      </c>
      <c r="J604" s="10">
        <f t="shared" si="10"/>
        <v>128.26</v>
      </c>
      <c r="K604" t="s">
        <v>92</v>
      </c>
      <c r="L604" t="s">
        <v>93</v>
      </c>
      <c r="M604" t="s">
        <v>94</v>
      </c>
      <c r="N604" t="s">
        <v>53</v>
      </c>
      <c r="O604" t="s">
        <v>53</v>
      </c>
      <c r="P604" s="11" t="s">
        <v>95</v>
      </c>
      <c r="Q604" t="s">
        <v>96</v>
      </c>
      <c r="R604" t="s">
        <v>97</v>
      </c>
      <c r="S604" t="s">
        <v>98</v>
      </c>
      <c r="T604" t="s">
        <v>58</v>
      </c>
      <c r="U604" t="s">
        <v>61</v>
      </c>
      <c r="V604" s="9">
        <v>45989.000000000102</v>
      </c>
      <c r="W604">
        <v>9</v>
      </c>
      <c r="X604" t="s">
        <v>745</v>
      </c>
      <c r="Y604">
        <v>152.26</v>
      </c>
      <c r="Z604" t="s">
        <v>53</v>
      </c>
      <c r="AA604" t="s">
        <v>62</v>
      </c>
      <c r="AJ604" t="s">
        <v>70</v>
      </c>
      <c r="AK604" t="s">
        <v>64</v>
      </c>
      <c r="AL604">
        <v>1</v>
      </c>
      <c r="AM604" t="s">
        <v>1235</v>
      </c>
      <c r="AO604" s="9">
        <v>46009.000000000102</v>
      </c>
      <c r="AP604" t="s">
        <v>100</v>
      </c>
      <c r="AQ604" t="s">
        <v>101</v>
      </c>
      <c r="AR604" t="s">
        <v>102</v>
      </c>
      <c r="AS604" t="s">
        <v>103</v>
      </c>
      <c r="AT604" t="s">
        <v>1238</v>
      </c>
      <c r="AU604">
        <v>0</v>
      </c>
      <c r="AV604" t="s">
        <v>53</v>
      </c>
      <c r="AW604" t="s">
        <v>70</v>
      </c>
      <c r="AX604" t="s">
        <v>71</v>
      </c>
      <c r="AY604" t="s">
        <v>53</v>
      </c>
      <c r="AZ604" s="12" t="s">
        <v>2697</v>
      </c>
      <c r="BA604" t="s">
        <v>53</v>
      </c>
      <c r="BB604" t="s">
        <v>73</v>
      </c>
      <c r="BC604" t="s">
        <v>74</v>
      </c>
      <c r="BD604" s="9">
        <v>45687.000000000102</v>
      </c>
      <c r="BE604">
        <v>7</v>
      </c>
      <c r="BF604" t="s">
        <v>61</v>
      </c>
    </row>
    <row r="605" spans="1:58" customFormat="1" ht="28.8" x14ac:dyDescent="0.3">
      <c r="A605" s="9">
        <v>46023.000000000102</v>
      </c>
      <c r="B605" t="s">
        <v>50</v>
      </c>
      <c r="C605" t="s">
        <v>2698</v>
      </c>
      <c r="D605" t="s">
        <v>52</v>
      </c>
      <c r="E605" t="s">
        <v>53</v>
      </c>
      <c r="F605" t="s">
        <v>53</v>
      </c>
      <c r="G605">
        <v>1</v>
      </c>
      <c r="H605">
        <v>604</v>
      </c>
      <c r="I605">
        <v>-702</v>
      </c>
      <c r="J605" s="10">
        <f t="shared" si="10"/>
        <v>702</v>
      </c>
      <c r="K605" t="s">
        <v>54</v>
      </c>
      <c r="L605" t="s">
        <v>2699</v>
      </c>
      <c r="M605" t="s">
        <v>97</v>
      </c>
      <c r="N605" t="s">
        <v>98</v>
      </c>
      <c r="O605" t="s">
        <v>58</v>
      </c>
      <c r="P605" s="11" t="s">
        <v>2700</v>
      </c>
      <c r="Q605" t="s">
        <v>2701</v>
      </c>
      <c r="R605" t="s">
        <v>97</v>
      </c>
      <c r="S605" t="s">
        <v>98</v>
      </c>
      <c r="T605" t="s">
        <v>58</v>
      </c>
      <c r="U605" t="s">
        <v>61</v>
      </c>
      <c r="V605" s="9">
        <v>45992.000000000102</v>
      </c>
      <c r="W605">
        <v>5058</v>
      </c>
      <c r="X605" t="s">
        <v>682</v>
      </c>
      <c r="Y605">
        <v>877</v>
      </c>
      <c r="Z605" t="s">
        <v>53</v>
      </c>
      <c r="AA605" t="s">
        <v>62</v>
      </c>
      <c r="AJ605" t="s">
        <v>70</v>
      </c>
      <c r="AK605" t="s">
        <v>64</v>
      </c>
      <c r="AL605">
        <v>1</v>
      </c>
      <c r="AM605" t="s">
        <v>1070</v>
      </c>
      <c r="AO605" s="9">
        <v>46009.000000000102</v>
      </c>
      <c r="AP605" t="s">
        <v>2702</v>
      </c>
      <c r="AQ605" t="s">
        <v>67</v>
      </c>
      <c r="AR605" t="s">
        <v>2703</v>
      </c>
      <c r="AS605" t="s">
        <v>53</v>
      </c>
      <c r="AT605" t="s">
        <v>120</v>
      </c>
      <c r="AU605">
        <v>0</v>
      </c>
      <c r="AV605" t="s">
        <v>53</v>
      </c>
      <c r="AW605" t="s">
        <v>70</v>
      </c>
      <c r="AX605" t="s">
        <v>71</v>
      </c>
      <c r="AY605" t="s">
        <v>53</v>
      </c>
      <c r="AZ605" s="12" t="s">
        <v>2704</v>
      </c>
      <c r="BA605" t="s">
        <v>53</v>
      </c>
      <c r="BB605" t="s">
        <v>73</v>
      </c>
      <c r="BC605" t="s">
        <v>74</v>
      </c>
      <c r="BD605" s="9">
        <v>45979.000000000102</v>
      </c>
      <c r="BE605">
        <v>81</v>
      </c>
      <c r="BF605" t="s">
        <v>61</v>
      </c>
    </row>
    <row r="606" spans="1:58" customFormat="1" ht="43.2" x14ac:dyDescent="0.3">
      <c r="A606" s="9">
        <v>46032.000000000102</v>
      </c>
      <c r="B606" t="s">
        <v>50</v>
      </c>
      <c r="C606" t="s">
        <v>2165</v>
      </c>
      <c r="D606" t="s">
        <v>52</v>
      </c>
      <c r="E606" t="s">
        <v>53</v>
      </c>
      <c r="F606" t="s">
        <v>53</v>
      </c>
      <c r="G606">
        <v>1</v>
      </c>
      <c r="H606">
        <v>605</v>
      </c>
      <c r="I606">
        <v>-1996.8</v>
      </c>
      <c r="J606" s="10">
        <f t="shared" si="10"/>
        <v>1996.8</v>
      </c>
      <c r="K606" t="s">
        <v>172</v>
      </c>
      <c r="L606" t="s">
        <v>2166</v>
      </c>
      <c r="M606" t="s">
        <v>2167</v>
      </c>
      <c r="N606" t="s">
        <v>53</v>
      </c>
      <c r="O606" t="s">
        <v>53</v>
      </c>
      <c r="P606" s="11" t="s">
        <v>2168</v>
      </c>
      <c r="Q606" t="s">
        <v>2169</v>
      </c>
      <c r="R606" t="s">
        <v>1068</v>
      </c>
      <c r="S606" t="s">
        <v>1069</v>
      </c>
      <c r="T606" t="s">
        <v>58</v>
      </c>
      <c r="U606" t="s">
        <v>61</v>
      </c>
      <c r="V606" s="9">
        <v>46001.000000000102</v>
      </c>
      <c r="W606">
        <v>27</v>
      </c>
      <c r="X606" t="s">
        <v>347</v>
      </c>
      <c r="Y606">
        <v>1996.8</v>
      </c>
      <c r="Z606" t="s">
        <v>53</v>
      </c>
      <c r="AA606" t="s">
        <v>62</v>
      </c>
      <c r="AJ606" t="s">
        <v>70</v>
      </c>
      <c r="AK606" t="s">
        <v>64</v>
      </c>
      <c r="AL606">
        <v>1</v>
      </c>
      <c r="AM606" t="s">
        <v>2705</v>
      </c>
      <c r="AO606" s="9">
        <v>46009.000000000102</v>
      </c>
      <c r="AP606" t="s">
        <v>2170</v>
      </c>
      <c r="AQ606" t="s">
        <v>181</v>
      </c>
      <c r="AR606" t="s">
        <v>2171</v>
      </c>
      <c r="AS606" t="s">
        <v>2172</v>
      </c>
      <c r="AT606" t="s">
        <v>202</v>
      </c>
      <c r="AU606">
        <v>0</v>
      </c>
      <c r="AV606" t="s">
        <v>53</v>
      </c>
      <c r="AW606" t="s">
        <v>70</v>
      </c>
      <c r="AX606" t="s">
        <v>71</v>
      </c>
      <c r="AY606" t="s">
        <v>53</v>
      </c>
      <c r="AZ606" s="12" t="s">
        <v>2706</v>
      </c>
      <c r="BA606" t="s">
        <v>53</v>
      </c>
      <c r="BB606" t="s">
        <v>73</v>
      </c>
      <c r="BC606" t="s">
        <v>74</v>
      </c>
      <c r="BD606" s="9">
        <v>45783.000000000102</v>
      </c>
      <c r="BE606">
        <v>39</v>
      </c>
      <c r="BF606" t="s">
        <v>61</v>
      </c>
    </row>
    <row r="607" spans="1:58" customFormat="1" ht="43.2" x14ac:dyDescent="0.3">
      <c r="A607" s="9">
        <v>46017.000000000102</v>
      </c>
      <c r="B607" t="s">
        <v>50</v>
      </c>
      <c r="C607" t="s">
        <v>1031</v>
      </c>
      <c r="D607" t="s">
        <v>52</v>
      </c>
      <c r="E607" t="s">
        <v>53</v>
      </c>
      <c r="F607" t="s">
        <v>53</v>
      </c>
      <c r="G607">
        <v>1</v>
      </c>
      <c r="H607">
        <v>606</v>
      </c>
      <c r="I607">
        <v>-8200</v>
      </c>
      <c r="J607" s="10">
        <f t="shared" si="10"/>
        <v>8200</v>
      </c>
      <c r="K607" t="s">
        <v>554</v>
      </c>
      <c r="L607" t="s">
        <v>1032</v>
      </c>
      <c r="M607" t="s">
        <v>419</v>
      </c>
      <c r="N607" t="s">
        <v>333</v>
      </c>
      <c r="O607" t="s">
        <v>334</v>
      </c>
      <c r="P607" s="11" t="s">
        <v>1033</v>
      </c>
      <c r="Q607" t="s">
        <v>1034</v>
      </c>
      <c r="R607" t="s">
        <v>332</v>
      </c>
      <c r="S607" t="s">
        <v>333</v>
      </c>
      <c r="T607" t="s">
        <v>334</v>
      </c>
      <c r="U607" t="s">
        <v>61</v>
      </c>
      <c r="V607" s="9">
        <v>45986.000000000102</v>
      </c>
      <c r="W607">
        <v>157</v>
      </c>
      <c r="X607" t="s">
        <v>2707</v>
      </c>
      <c r="Y607">
        <v>8200</v>
      </c>
      <c r="Z607" t="s">
        <v>53</v>
      </c>
      <c r="AA607" t="s">
        <v>62</v>
      </c>
      <c r="AJ607" t="s">
        <v>63</v>
      </c>
      <c r="AK607" t="s">
        <v>64</v>
      </c>
      <c r="AL607">
        <v>1</v>
      </c>
      <c r="AM607" t="s">
        <v>2708</v>
      </c>
      <c r="AO607" s="9">
        <v>46009.000000000102</v>
      </c>
      <c r="AP607" t="s">
        <v>1037</v>
      </c>
      <c r="AQ607" t="s">
        <v>561</v>
      </c>
      <c r="AR607" t="s">
        <v>1038</v>
      </c>
      <c r="AS607" t="s">
        <v>1037</v>
      </c>
      <c r="AT607" t="s">
        <v>120</v>
      </c>
      <c r="AU607">
        <v>0</v>
      </c>
      <c r="AV607" t="s">
        <v>53</v>
      </c>
      <c r="AW607" t="s">
        <v>70</v>
      </c>
      <c r="AX607" t="s">
        <v>71</v>
      </c>
      <c r="AY607" t="s">
        <v>53</v>
      </c>
      <c r="AZ607" s="12" t="s">
        <v>2709</v>
      </c>
      <c r="BA607" t="s">
        <v>53</v>
      </c>
      <c r="BB607" t="s">
        <v>73</v>
      </c>
      <c r="BC607" t="s">
        <v>74</v>
      </c>
      <c r="BD607" s="9">
        <v>45709.000000000102</v>
      </c>
      <c r="BE607">
        <v>16</v>
      </c>
      <c r="BF607" t="s">
        <v>61</v>
      </c>
    </row>
    <row r="608" spans="1:58" customFormat="1" ht="43.2" x14ac:dyDescent="0.3">
      <c r="A608" s="9">
        <v>46018.000000000102</v>
      </c>
      <c r="B608" t="s">
        <v>50</v>
      </c>
      <c r="C608" t="s">
        <v>2710</v>
      </c>
      <c r="D608" t="s">
        <v>52</v>
      </c>
      <c r="E608" t="s">
        <v>53</v>
      </c>
      <c r="F608" t="s">
        <v>53</v>
      </c>
      <c r="G608">
        <v>1</v>
      </c>
      <c r="H608">
        <v>607</v>
      </c>
      <c r="I608">
        <v>-250</v>
      </c>
      <c r="J608" s="10">
        <f t="shared" si="10"/>
        <v>250</v>
      </c>
      <c r="K608" t="s">
        <v>54</v>
      </c>
      <c r="L608" t="s">
        <v>2711</v>
      </c>
      <c r="M608" t="s">
        <v>342</v>
      </c>
      <c r="N608" t="s">
        <v>53</v>
      </c>
      <c r="O608" t="s">
        <v>53</v>
      </c>
      <c r="P608" s="11" t="s">
        <v>2712</v>
      </c>
      <c r="Q608" t="s">
        <v>2713</v>
      </c>
      <c r="R608" t="s">
        <v>342</v>
      </c>
      <c r="S608" t="s">
        <v>98</v>
      </c>
      <c r="T608" t="s">
        <v>58</v>
      </c>
      <c r="U608" t="s">
        <v>61</v>
      </c>
      <c r="V608" s="9">
        <v>45982.000000000102</v>
      </c>
      <c r="W608">
        <v>3413</v>
      </c>
      <c r="X608" t="s">
        <v>53</v>
      </c>
      <c r="Y608">
        <v>250</v>
      </c>
      <c r="Z608" t="s">
        <v>53</v>
      </c>
      <c r="AA608" t="s">
        <v>62</v>
      </c>
      <c r="AJ608" t="s">
        <v>63</v>
      </c>
      <c r="AK608" t="s">
        <v>64</v>
      </c>
      <c r="AL608">
        <v>1</v>
      </c>
      <c r="AM608" t="s">
        <v>298</v>
      </c>
      <c r="AO608" s="9">
        <v>46009.000000000102</v>
      </c>
      <c r="AP608" t="s">
        <v>2714</v>
      </c>
      <c r="AQ608" t="s">
        <v>67</v>
      </c>
      <c r="AR608" t="s">
        <v>1847</v>
      </c>
      <c r="AS608" t="s">
        <v>2714</v>
      </c>
      <c r="AT608" t="s">
        <v>120</v>
      </c>
      <c r="AU608">
        <v>0</v>
      </c>
      <c r="AV608" t="s">
        <v>53</v>
      </c>
      <c r="AW608" t="s">
        <v>70</v>
      </c>
      <c r="AX608" t="s">
        <v>71</v>
      </c>
      <c r="AY608" t="s">
        <v>53</v>
      </c>
      <c r="AZ608" s="12" t="s">
        <v>2715</v>
      </c>
      <c r="BA608" t="s">
        <v>53</v>
      </c>
      <c r="BB608" t="s">
        <v>73</v>
      </c>
      <c r="BC608" t="s">
        <v>294</v>
      </c>
      <c r="BD608" s="9">
        <v>45982.000000000102</v>
      </c>
      <c r="BE608">
        <v>66</v>
      </c>
      <c r="BF608" t="s">
        <v>61</v>
      </c>
    </row>
    <row r="609" spans="1:58" customFormat="1" ht="28.8" x14ac:dyDescent="0.3">
      <c r="A609" s="9">
        <v>46015.000000000102</v>
      </c>
      <c r="B609" t="s">
        <v>50</v>
      </c>
      <c r="C609" t="s">
        <v>354</v>
      </c>
      <c r="D609" t="s">
        <v>52</v>
      </c>
      <c r="E609" t="s">
        <v>53</v>
      </c>
      <c r="F609" t="s">
        <v>53</v>
      </c>
      <c r="G609">
        <v>1</v>
      </c>
      <c r="H609">
        <v>608</v>
      </c>
      <c r="I609">
        <v>-767</v>
      </c>
      <c r="J609" s="10">
        <f t="shared" si="10"/>
        <v>767</v>
      </c>
      <c r="K609" t="s">
        <v>107</v>
      </c>
      <c r="L609" t="s">
        <v>355</v>
      </c>
      <c r="M609" t="s">
        <v>356</v>
      </c>
      <c r="N609" t="s">
        <v>357</v>
      </c>
      <c r="O609" t="s">
        <v>358</v>
      </c>
      <c r="P609" s="11" t="s">
        <v>359</v>
      </c>
      <c r="Q609" t="s">
        <v>360</v>
      </c>
      <c r="R609" t="s">
        <v>56</v>
      </c>
      <c r="S609" t="s">
        <v>361</v>
      </c>
      <c r="T609" t="s">
        <v>58</v>
      </c>
      <c r="U609" t="s">
        <v>61</v>
      </c>
      <c r="V609" s="9">
        <v>45981.000000000102</v>
      </c>
      <c r="W609">
        <v>756</v>
      </c>
      <c r="X609" t="s">
        <v>53</v>
      </c>
      <c r="Y609">
        <v>767</v>
      </c>
      <c r="Z609" t="s">
        <v>53</v>
      </c>
      <c r="AA609" t="s">
        <v>62</v>
      </c>
      <c r="AJ609" t="s">
        <v>63</v>
      </c>
      <c r="AK609" t="s">
        <v>64</v>
      </c>
      <c r="AL609">
        <v>1</v>
      </c>
      <c r="AM609" t="s">
        <v>2716</v>
      </c>
      <c r="AO609" s="9">
        <v>46009.000000000102</v>
      </c>
      <c r="AP609" t="s">
        <v>363</v>
      </c>
      <c r="AQ609" t="s">
        <v>117</v>
      </c>
      <c r="AR609" t="s">
        <v>364</v>
      </c>
      <c r="AS609" t="s">
        <v>363</v>
      </c>
      <c r="AT609" t="s">
        <v>120</v>
      </c>
      <c r="AU609">
        <v>0</v>
      </c>
      <c r="AV609" t="s">
        <v>53</v>
      </c>
      <c r="AW609" t="s">
        <v>70</v>
      </c>
      <c r="AX609" t="s">
        <v>71</v>
      </c>
      <c r="AY609" t="s">
        <v>53</v>
      </c>
      <c r="AZ609" s="12" t="s">
        <v>2717</v>
      </c>
      <c r="BA609" t="s">
        <v>53</v>
      </c>
      <c r="BB609" t="s">
        <v>73</v>
      </c>
      <c r="BC609" t="s">
        <v>294</v>
      </c>
      <c r="BD609" s="9">
        <v>45929.000000000102</v>
      </c>
      <c r="BE609">
        <v>41</v>
      </c>
      <c r="BF609" t="s">
        <v>61</v>
      </c>
    </row>
    <row r="610" spans="1:58" customFormat="1" ht="28.8" x14ac:dyDescent="0.3">
      <c r="A610" s="9">
        <v>46022.000000000102</v>
      </c>
      <c r="B610" t="s">
        <v>50</v>
      </c>
      <c r="C610" t="s">
        <v>327</v>
      </c>
      <c r="D610" t="s">
        <v>52</v>
      </c>
      <c r="E610" t="s">
        <v>53</v>
      </c>
      <c r="F610" t="s">
        <v>53</v>
      </c>
      <c r="G610">
        <v>1</v>
      </c>
      <c r="H610">
        <v>609</v>
      </c>
      <c r="I610">
        <v>-43</v>
      </c>
      <c r="J610" s="10">
        <f t="shared" si="10"/>
        <v>43</v>
      </c>
      <c r="K610" t="s">
        <v>107</v>
      </c>
      <c r="L610" t="s">
        <v>328</v>
      </c>
      <c r="M610" t="s">
        <v>329</v>
      </c>
      <c r="N610" t="s">
        <v>53</v>
      </c>
      <c r="O610" t="s">
        <v>53</v>
      </c>
      <c r="P610" s="11" t="s">
        <v>2718</v>
      </c>
      <c r="Q610" t="s">
        <v>331</v>
      </c>
      <c r="R610" t="s">
        <v>332</v>
      </c>
      <c r="S610" t="s">
        <v>333</v>
      </c>
      <c r="T610" t="s">
        <v>334</v>
      </c>
      <c r="U610" t="s">
        <v>61</v>
      </c>
      <c r="V610" s="9">
        <v>45988.000000000102</v>
      </c>
      <c r="W610">
        <v>1251005843</v>
      </c>
      <c r="X610" t="s">
        <v>53</v>
      </c>
      <c r="Y610">
        <v>43</v>
      </c>
      <c r="Z610" t="s">
        <v>53</v>
      </c>
      <c r="AA610" t="s">
        <v>62</v>
      </c>
      <c r="AJ610" t="s">
        <v>63</v>
      </c>
      <c r="AK610" t="s">
        <v>64</v>
      </c>
      <c r="AL610">
        <v>1</v>
      </c>
      <c r="AM610" t="s">
        <v>335</v>
      </c>
      <c r="AO610" s="9">
        <v>46009.000000000102</v>
      </c>
      <c r="AP610" t="s">
        <v>336</v>
      </c>
      <c r="AQ610" t="s">
        <v>117</v>
      </c>
      <c r="AR610" t="s">
        <v>337</v>
      </c>
      <c r="AS610" t="s">
        <v>336</v>
      </c>
      <c r="AT610" t="s">
        <v>120</v>
      </c>
      <c r="AU610">
        <v>0</v>
      </c>
      <c r="AV610" t="s">
        <v>53</v>
      </c>
      <c r="AW610" t="s">
        <v>70</v>
      </c>
      <c r="AX610" t="s">
        <v>71</v>
      </c>
      <c r="AY610" t="s">
        <v>53</v>
      </c>
      <c r="AZ610" s="12" t="s">
        <v>2719</v>
      </c>
      <c r="BA610" t="s">
        <v>53</v>
      </c>
      <c r="BB610" t="s">
        <v>73</v>
      </c>
      <c r="BC610" t="s">
        <v>294</v>
      </c>
      <c r="BD610" s="9">
        <v>45987.000000000102</v>
      </c>
      <c r="BE610">
        <v>67</v>
      </c>
      <c r="BF610" t="s">
        <v>61</v>
      </c>
    </row>
    <row r="611" spans="1:58" customFormat="1" ht="28.8" x14ac:dyDescent="0.3">
      <c r="A611" s="9">
        <v>46006.000000000102</v>
      </c>
      <c r="B611" t="s">
        <v>50</v>
      </c>
      <c r="C611" t="s">
        <v>269</v>
      </c>
      <c r="D611" t="s">
        <v>52</v>
      </c>
      <c r="E611" t="s">
        <v>53</v>
      </c>
      <c r="F611" t="s">
        <v>53</v>
      </c>
      <c r="G611">
        <v>1</v>
      </c>
      <c r="H611">
        <v>610</v>
      </c>
      <c r="I611">
        <v>-23198.34</v>
      </c>
      <c r="J611" s="10">
        <f t="shared" si="10"/>
        <v>23198.34</v>
      </c>
      <c r="P611" s="11" t="s">
        <v>270</v>
      </c>
      <c r="Q611" t="s">
        <v>53</v>
      </c>
      <c r="R611" t="s">
        <v>53</v>
      </c>
      <c r="S611" t="s">
        <v>53</v>
      </c>
      <c r="T611" t="s">
        <v>53</v>
      </c>
      <c r="V611" s="9">
        <v>46006.000000000102</v>
      </c>
      <c r="W611">
        <v>13</v>
      </c>
      <c r="X611" t="s">
        <v>212</v>
      </c>
      <c r="Y611">
        <v>23198.34</v>
      </c>
      <c r="Z611" t="s">
        <v>53</v>
      </c>
      <c r="AA611" t="s">
        <v>62</v>
      </c>
      <c r="AJ611" t="s">
        <v>63</v>
      </c>
      <c r="AK611" t="s">
        <v>64</v>
      </c>
      <c r="AL611">
        <v>1</v>
      </c>
      <c r="AM611" t="s">
        <v>2720</v>
      </c>
      <c r="AO611" s="9">
        <v>46009.000000000102</v>
      </c>
      <c r="AP611" t="s">
        <v>53</v>
      </c>
      <c r="AS611" t="s">
        <v>53</v>
      </c>
      <c r="AT611" t="s">
        <v>1631</v>
      </c>
      <c r="AU611">
        <v>0</v>
      </c>
      <c r="AV611" t="s">
        <v>53</v>
      </c>
      <c r="AW611" t="s">
        <v>70</v>
      </c>
      <c r="AX611" t="s">
        <v>71</v>
      </c>
      <c r="AY611" t="s">
        <v>53</v>
      </c>
      <c r="AZ611" s="12" t="s">
        <v>2721</v>
      </c>
      <c r="BA611" t="s">
        <v>53</v>
      </c>
      <c r="BB611" t="s">
        <v>73</v>
      </c>
      <c r="BC611" t="s">
        <v>268</v>
      </c>
      <c r="BE611">
        <v>0</v>
      </c>
      <c r="BF611" t="s">
        <v>61</v>
      </c>
    </row>
    <row r="612" spans="1:58" customFormat="1" ht="28.8" x14ac:dyDescent="0.3">
      <c r="A612" s="9">
        <v>46006.000000000102</v>
      </c>
      <c r="B612" t="s">
        <v>50</v>
      </c>
      <c r="C612" t="s">
        <v>269</v>
      </c>
      <c r="D612" t="s">
        <v>52</v>
      </c>
      <c r="E612" t="s">
        <v>53</v>
      </c>
      <c r="F612" t="s">
        <v>53</v>
      </c>
      <c r="G612">
        <v>1</v>
      </c>
      <c r="H612">
        <v>611</v>
      </c>
      <c r="I612">
        <v>-8879.7199999999993</v>
      </c>
      <c r="J612" s="10">
        <f t="shared" si="10"/>
        <v>8879.7199999999993</v>
      </c>
      <c r="P612" s="11" t="s">
        <v>270</v>
      </c>
      <c r="Q612" t="s">
        <v>53</v>
      </c>
      <c r="R612" t="s">
        <v>53</v>
      </c>
      <c r="S612" t="s">
        <v>53</v>
      </c>
      <c r="T612" t="s">
        <v>53</v>
      </c>
      <c r="V612" s="9">
        <v>46006.000000000102</v>
      </c>
      <c r="W612">
        <v>13</v>
      </c>
      <c r="X612" t="s">
        <v>274</v>
      </c>
      <c r="Y612">
        <v>8879.7199999999993</v>
      </c>
      <c r="Z612" t="s">
        <v>53</v>
      </c>
      <c r="AA612" t="s">
        <v>62</v>
      </c>
      <c r="AJ612" t="s">
        <v>63</v>
      </c>
      <c r="AK612" t="s">
        <v>64</v>
      </c>
      <c r="AL612">
        <v>1</v>
      </c>
      <c r="AM612" t="s">
        <v>2722</v>
      </c>
      <c r="AO612" s="9">
        <v>46009.000000000102</v>
      </c>
      <c r="AP612" t="s">
        <v>53</v>
      </c>
      <c r="AS612" t="s">
        <v>53</v>
      </c>
      <c r="AT612" t="s">
        <v>743</v>
      </c>
      <c r="AU612">
        <v>0</v>
      </c>
      <c r="AV612" t="s">
        <v>53</v>
      </c>
      <c r="AW612" t="s">
        <v>70</v>
      </c>
      <c r="AX612" t="s">
        <v>71</v>
      </c>
      <c r="AY612" t="s">
        <v>53</v>
      </c>
      <c r="AZ612" s="12" t="s">
        <v>2723</v>
      </c>
      <c r="BA612" t="s">
        <v>53</v>
      </c>
      <c r="BB612" t="s">
        <v>73</v>
      </c>
      <c r="BC612" t="s">
        <v>268</v>
      </c>
      <c r="BE612">
        <v>0</v>
      </c>
      <c r="BF612" t="s">
        <v>61</v>
      </c>
    </row>
    <row r="613" spans="1:58" customFormat="1" ht="28.8" x14ac:dyDescent="0.3">
      <c r="A613" s="9">
        <v>46038.000000000102</v>
      </c>
      <c r="B613" t="s">
        <v>50</v>
      </c>
      <c r="C613" t="s">
        <v>2724</v>
      </c>
      <c r="D613" t="s">
        <v>52</v>
      </c>
      <c r="E613" t="s">
        <v>53</v>
      </c>
      <c r="F613" t="s">
        <v>53</v>
      </c>
      <c r="G613">
        <v>1</v>
      </c>
      <c r="H613">
        <v>612</v>
      </c>
      <c r="I613">
        <v>-4389.79</v>
      </c>
      <c r="J613" s="10">
        <f t="shared" si="10"/>
        <v>4389.79</v>
      </c>
      <c r="K613" t="s">
        <v>187</v>
      </c>
      <c r="L613" t="s">
        <v>188</v>
      </c>
      <c r="M613" t="s">
        <v>189</v>
      </c>
      <c r="N613" t="s">
        <v>190</v>
      </c>
      <c r="O613" t="s">
        <v>114</v>
      </c>
      <c r="P613" s="11" t="s">
        <v>2725</v>
      </c>
      <c r="Q613" t="s">
        <v>2726</v>
      </c>
      <c r="R613" t="s">
        <v>2727</v>
      </c>
      <c r="S613" t="s">
        <v>2728</v>
      </c>
      <c r="T613" t="s">
        <v>2729</v>
      </c>
      <c r="U613" t="s">
        <v>61</v>
      </c>
      <c r="V613" s="9">
        <v>46007.000000000102</v>
      </c>
      <c r="W613">
        <v>16122025</v>
      </c>
      <c r="X613" t="s">
        <v>53</v>
      </c>
      <c r="Y613">
        <v>6529</v>
      </c>
      <c r="Z613" t="s">
        <v>53</v>
      </c>
      <c r="AA613" t="s">
        <v>62</v>
      </c>
      <c r="AJ613" t="s">
        <v>70</v>
      </c>
      <c r="AK613" t="s">
        <v>64</v>
      </c>
      <c r="AL613">
        <v>1</v>
      </c>
      <c r="AM613" t="s">
        <v>2730</v>
      </c>
      <c r="AO613" s="9">
        <v>46009.000000000102</v>
      </c>
      <c r="AP613" t="s">
        <v>2731</v>
      </c>
      <c r="AQ613" t="s">
        <v>199</v>
      </c>
      <c r="AR613" t="s">
        <v>200</v>
      </c>
      <c r="AS613" t="s">
        <v>53</v>
      </c>
      <c r="AT613" t="s">
        <v>2732</v>
      </c>
      <c r="AU613">
        <v>0</v>
      </c>
      <c r="AV613" t="s">
        <v>53</v>
      </c>
      <c r="AW613" t="s">
        <v>70</v>
      </c>
      <c r="AX613" t="s">
        <v>71</v>
      </c>
      <c r="AY613" t="s">
        <v>53</v>
      </c>
      <c r="AZ613" s="12" t="s">
        <v>2733</v>
      </c>
      <c r="BA613" t="s">
        <v>53</v>
      </c>
      <c r="BB613" t="s">
        <v>73</v>
      </c>
      <c r="BC613" t="s">
        <v>2686</v>
      </c>
      <c r="BD613" s="9">
        <v>45558.000000000102</v>
      </c>
      <c r="BE613">
        <v>84</v>
      </c>
      <c r="BF613" t="s">
        <v>61</v>
      </c>
    </row>
    <row r="614" spans="1:58" customFormat="1" ht="28.8" x14ac:dyDescent="0.3">
      <c r="A614" s="9">
        <v>46022.000000000102</v>
      </c>
      <c r="B614" t="s">
        <v>50</v>
      </c>
      <c r="C614" t="s">
        <v>2734</v>
      </c>
      <c r="D614" t="s">
        <v>52</v>
      </c>
      <c r="E614" t="s">
        <v>53</v>
      </c>
      <c r="F614" t="s">
        <v>53</v>
      </c>
      <c r="G614">
        <v>1</v>
      </c>
      <c r="H614">
        <v>613</v>
      </c>
      <c r="I614">
        <v>-2759.76</v>
      </c>
      <c r="J614" s="10">
        <f t="shared" si="10"/>
        <v>2759.76</v>
      </c>
      <c r="K614" t="s">
        <v>107</v>
      </c>
      <c r="L614" t="s">
        <v>2735</v>
      </c>
      <c r="M614" t="s">
        <v>2736</v>
      </c>
      <c r="N614" t="s">
        <v>53</v>
      </c>
      <c r="O614" t="s">
        <v>53</v>
      </c>
      <c r="P614" s="11" t="s">
        <v>2737</v>
      </c>
      <c r="Q614" t="s">
        <v>2738</v>
      </c>
      <c r="R614" t="s">
        <v>2739</v>
      </c>
      <c r="S614" t="s">
        <v>2740</v>
      </c>
      <c r="T614" t="s">
        <v>2260</v>
      </c>
      <c r="U614" t="s">
        <v>61</v>
      </c>
      <c r="V614" s="9">
        <v>46008.000000000102</v>
      </c>
      <c r="W614">
        <v>17122025</v>
      </c>
      <c r="X614" t="s">
        <v>53</v>
      </c>
      <c r="Y614">
        <v>4882.8</v>
      </c>
      <c r="Z614" t="s">
        <v>53</v>
      </c>
      <c r="AA614" t="s">
        <v>62</v>
      </c>
      <c r="AJ614" t="s">
        <v>70</v>
      </c>
      <c r="AK614" t="s">
        <v>64</v>
      </c>
      <c r="AL614">
        <v>1</v>
      </c>
      <c r="AM614" t="s">
        <v>2741</v>
      </c>
      <c r="AO614" s="9">
        <v>46009.000000000102</v>
      </c>
      <c r="AP614" t="s">
        <v>2742</v>
      </c>
      <c r="AQ614" t="s">
        <v>117</v>
      </c>
      <c r="AR614" t="s">
        <v>2743</v>
      </c>
      <c r="AS614" t="s">
        <v>53</v>
      </c>
      <c r="AT614" t="s">
        <v>706</v>
      </c>
      <c r="AU614">
        <v>0</v>
      </c>
      <c r="AV614" t="s">
        <v>53</v>
      </c>
      <c r="AW614" t="s">
        <v>70</v>
      </c>
      <c r="AX614" t="s">
        <v>71</v>
      </c>
      <c r="AY614" t="s">
        <v>53</v>
      </c>
      <c r="AZ614" s="12" t="s">
        <v>2744</v>
      </c>
      <c r="BA614" t="s">
        <v>53</v>
      </c>
      <c r="BB614" t="s">
        <v>73</v>
      </c>
      <c r="BC614" t="s">
        <v>2686</v>
      </c>
      <c r="BD614" s="9">
        <v>45558.000000000102</v>
      </c>
      <c r="BE614">
        <v>84</v>
      </c>
      <c r="BF614" t="s">
        <v>61</v>
      </c>
    </row>
    <row r="615" spans="1:58" customFormat="1" ht="28.8" x14ac:dyDescent="0.3">
      <c r="A615" s="9">
        <v>46025.000000000102</v>
      </c>
      <c r="B615" t="s">
        <v>50</v>
      </c>
      <c r="C615" t="s">
        <v>1375</v>
      </c>
      <c r="D615" t="s">
        <v>52</v>
      </c>
      <c r="E615" t="s">
        <v>53</v>
      </c>
      <c r="F615" t="s">
        <v>53</v>
      </c>
      <c r="G615">
        <v>1</v>
      </c>
      <c r="H615">
        <v>614</v>
      </c>
      <c r="I615">
        <v>-163.11000000000001</v>
      </c>
      <c r="J615" s="10">
        <f t="shared" si="10"/>
        <v>163.11000000000001</v>
      </c>
      <c r="K615" t="s">
        <v>525</v>
      </c>
      <c r="L615" t="s">
        <v>526</v>
      </c>
      <c r="M615" t="s">
        <v>332</v>
      </c>
      <c r="N615" t="s">
        <v>53</v>
      </c>
      <c r="O615" t="s">
        <v>53</v>
      </c>
      <c r="P615" s="11" t="s">
        <v>1376</v>
      </c>
      <c r="Q615" t="s">
        <v>1377</v>
      </c>
      <c r="R615" t="s">
        <v>1378</v>
      </c>
      <c r="S615" t="s">
        <v>1379</v>
      </c>
      <c r="T615" t="s">
        <v>58</v>
      </c>
      <c r="U615" t="s">
        <v>61</v>
      </c>
      <c r="V615" s="9">
        <v>45994.000000000102</v>
      </c>
      <c r="W615">
        <v>31225</v>
      </c>
      <c r="X615" t="s">
        <v>53</v>
      </c>
      <c r="Y615">
        <v>234</v>
      </c>
      <c r="Z615" t="s">
        <v>53</v>
      </c>
      <c r="AA615" t="s">
        <v>62</v>
      </c>
      <c r="AJ615" t="s">
        <v>70</v>
      </c>
      <c r="AK615" t="s">
        <v>64</v>
      </c>
      <c r="AL615">
        <v>1</v>
      </c>
      <c r="AM615" t="s">
        <v>1757</v>
      </c>
      <c r="AO615" s="9">
        <v>46009.000000000102</v>
      </c>
      <c r="AP615" t="s">
        <v>1381</v>
      </c>
      <c r="AQ615" t="s">
        <v>532</v>
      </c>
      <c r="AR615" t="s">
        <v>533</v>
      </c>
      <c r="AS615" t="s">
        <v>53</v>
      </c>
      <c r="AT615" t="s">
        <v>1974</v>
      </c>
      <c r="AU615">
        <v>0</v>
      </c>
      <c r="AV615" t="s">
        <v>53</v>
      </c>
      <c r="AW615" t="s">
        <v>70</v>
      </c>
      <c r="AX615" t="s">
        <v>71</v>
      </c>
      <c r="AY615" t="s">
        <v>53</v>
      </c>
      <c r="AZ615" s="12" t="s">
        <v>2745</v>
      </c>
      <c r="BA615" t="s">
        <v>53</v>
      </c>
      <c r="BB615" t="s">
        <v>73</v>
      </c>
      <c r="BC615" t="s">
        <v>74</v>
      </c>
      <c r="BD615" s="9">
        <v>45916.000000000102</v>
      </c>
      <c r="BE615">
        <v>67</v>
      </c>
      <c r="BF615" t="s">
        <v>61</v>
      </c>
    </row>
    <row r="616" spans="1:58" customFormat="1" ht="43.2" x14ac:dyDescent="0.3">
      <c r="A616" s="9">
        <v>46007.000000000102</v>
      </c>
      <c r="B616" t="s">
        <v>50</v>
      </c>
      <c r="C616" t="s">
        <v>642</v>
      </c>
      <c r="D616" t="s">
        <v>52</v>
      </c>
      <c r="E616" t="s">
        <v>53</v>
      </c>
      <c r="F616" t="s">
        <v>53</v>
      </c>
      <c r="G616">
        <v>1</v>
      </c>
      <c r="H616">
        <v>615</v>
      </c>
      <c r="I616">
        <v>-59527.61</v>
      </c>
      <c r="J616" s="10">
        <f t="shared" si="10"/>
        <v>59527.61</v>
      </c>
      <c r="P616" s="11" t="s">
        <v>643</v>
      </c>
      <c r="Q616" t="s">
        <v>53</v>
      </c>
      <c r="R616" t="s">
        <v>53</v>
      </c>
      <c r="S616" t="s">
        <v>53</v>
      </c>
      <c r="T616" t="s">
        <v>53</v>
      </c>
      <c r="U616" t="s">
        <v>61</v>
      </c>
      <c r="V616" s="9">
        <v>46007.000000000102</v>
      </c>
      <c r="W616">
        <v>11</v>
      </c>
      <c r="X616" t="s">
        <v>53</v>
      </c>
      <c r="Y616">
        <v>59527.61</v>
      </c>
      <c r="Z616" t="s">
        <v>53</v>
      </c>
      <c r="AA616" t="s">
        <v>62</v>
      </c>
      <c r="AJ616" t="s">
        <v>63</v>
      </c>
      <c r="AK616" t="s">
        <v>64</v>
      </c>
      <c r="AL616">
        <v>1</v>
      </c>
      <c r="AM616" t="s">
        <v>2746</v>
      </c>
      <c r="AO616" s="9">
        <v>46009.000000000102</v>
      </c>
      <c r="AP616" t="s">
        <v>53</v>
      </c>
      <c r="AS616" t="s">
        <v>53</v>
      </c>
      <c r="AT616" t="s">
        <v>1002</v>
      </c>
      <c r="AU616">
        <v>0</v>
      </c>
      <c r="AV616" t="s">
        <v>70</v>
      </c>
      <c r="AW616" t="s">
        <v>53</v>
      </c>
      <c r="AX616" t="s">
        <v>71</v>
      </c>
      <c r="AY616" t="s">
        <v>53</v>
      </c>
      <c r="AZ616" s="12" t="s">
        <v>2747</v>
      </c>
      <c r="BA616" t="s">
        <v>53</v>
      </c>
      <c r="BB616" t="s">
        <v>73</v>
      </c>
      <c r="BC616" t="s">
        <v>268</v>
      </c>
      <c r="BE616">
        <v>0</v>
      </c>
      <c r="BF616" t="s">
        <v>61</v>
      </c>
    </row>
    <row r="617" spans="1:58" customFormat="1" ht="28.8" x14ac:dyDescent="0.3">
      <c r="A617" s="9">
        <v>46027.000000000102</v>
      </c>
      <c r="B617" t="s">
        <v>50</v>
      </c>
      <c r="C617" t="s">
        <v>2748</v>
      </c>
      <c r="D617" t="s">
        <v>52</v>
      </c>
      <c r="E617" t="s">
        <v>53</v>
      </c>
      <c r="F617" t="s">
        <v>53</v>
      </c>
      <c r="G617">
        <v>1</v>
      </c>
      <c r="H617">
        <v>616</v>
      </c>
      <c r="I617">
        <v>-1776.5</v>
      </c>
      <c r="J617" s="10">
        <f t="shared" si="10"/>
        <v>1776.5</v>
      </c>
      <c r="K617" t="s">
        <v>2749</v>
      </c>
      <c r="L617" t="s">
        <v>2750</v>
      </c>
      <c r="M617" t="s">
        <v>482</v>
      </c>
      <c r="N617" t="s">
        <v>53</v>
      </c>
      <c r="O617" t="s">
        <v>53</v>
      </c>
      <c r="P617" s="11" t="s">
        <v>2751</v>
      </c>
      <c r="Q617" t="s">
        <v>2752</v>
      </c>
      <c r="R617" t="s">
        <v>1277</v>
      </c>
      <c r="S617" t="s">
        <v>113</v>
      </c>
      <c r="T617" t="s">
        <v>114</v>
      </c>
      <c r="U617" t="s">
        <v>61</v>
      </c>
      <c r="V617" s="9">
        <v>45996.000000000102</v>
      </c>
      <c r="W617">
        <v>87</v>
      </c>
      <c r="X617" t="s">
        <v>745</v>
      </c>
      <c r="Y617">
        <v>1776.5</v>
      </c>
      <c r="Z617" t="s">
        <v>53</v>
      </c>
      <c r="AA617" t="s">
        <v>62</v>
      </c>
      <c r="AJ617" t="s">
        <v>63</v>
      </c>
      <c r="AK617" t="s">
        <v>64</v>
      </c>
      <c r="AL617">
        <v>1</v>
      </c>
      <c r="AM617" t="s">
        <v>2753</v>
      </c>
      <c r="AO617" s="9">
        <v>46009.000000000102</v>
      </c>
      <c r="AP617" t="s">
        <v>2754</v>
      </c>
      <c r="AQ617" t="s">
        <v>2755</v>
      </c>
      <c r="AR617" t="s">
        <v>2756</v>
      </c>
      <c r="AS617" t="s">
        <v>2754</v>
      </c>
      <c r="AT617" t="s">
        <v>489</v>
      </c>
      <c r="AU617">
        <v>0</v>
      </c>
      <c r="AV617" t="s">
        <v>53</v>
      </c>
      <c r="AW617" t="s">
        <v>70</v>
      </c>
      <c r="AX617" t="s">
        <v>71</v>
      </c>
      <c r="AY617" t="s">
        <v>53</v>
      </c>
      <c r="AZ617" s="12" t="s">
        <v>2757</v>
      </c>
      <c r="BA617" t="s">
        <v>53</v>
      </c>
      <c r="BB617" t="s">
        <v>73</v>
      </c>
      <c r="BC617" t="s">
        <v>74</v>
      </c>
      <c r="BD617" s="9">
        <v>45996.000000000102</v>
      </c>
      <c r="BE617">
        <v>87</v>
      </c>
      <c r="BF617" t="s">
        <v>61</v>
      </c>
    </row>
    <row r="618" spans="1:58" customFormat="1" ht="28.8" x14ac:dyDescent="0.3">
      <c r="A618" s="9">
        <v>46027.000000000102</v>
      </c>
      <c r="B618" t="s">
        <v>50</v>
      </c>
      <c r="C618" t="s">
        <v>2748</v>
      </c>
      <c r="D618" t="s">
        <v>52</v>
      </c>
      <c r="E618" t="s">
        <v>53</v>
      </c>
      <c r="F618" t="s">
        <v>53</v>
      </c>
      <c r="G618">
        <v>1</v>
      </c>
      <c r="H618">
        <v>617</v>
      </c>
      <c r="I618">
        <v>-300</v>
      </c>
      <c r="J618" s="10">
        <f t="shared" si="10"/>
        <v>300</v>
      </c>
      <c r="K618" t="s">
        <v>2749</v>
      </c>
      <c r="L618" t="s">
        <v>2750</v>
      </c>
      <c r="M618" t="s">
        <v>482</v>
      </c>
      <c r="N618" t="s">
        <v>53</v>
      </c>
      <c r="O618" t="s">
        <v>53</v>
      </c>
      <c r="P618" s="11" t="s">
        <v>2751</v>
      </c>
      <c r="Q618" t="s">
        <v>2752</v>
      </c>
      <c r="R618" t="s">
        <v>1277</v>
      </c>
      <c r="S618" t="s">
        <v>113</v>
      </c>
      <c r="T618" t="s">
        <v>114</v>
      </c>
      <c r="U618" t="s">
        <v>61</v>
      </c>
      <c r="V618" s="9">
        <v>45996.000000000102</v>
      </c>
      <c r="W618">
        <v>87</v>
      </c>
      <c r="X618" t="s">
        <v>2758</v>
      </c>
      <c r="Y618">
        <v>300</v>
      </c>
      <c r="Z618" t="s">
        <v>53</v>
      </c>
      <c r="AA618" t="s">
        <v>62</v>
      </c>
      <c r="AJ618" t="s">
        <v>63</v>
      </c>
      <c r="AK618" t="s">
        <v>64</v>
      </c>
      <c r="AL618">
        <v>1</v>
      </c>
      <c r="AM618" t="s">
        <v>309</v>
      </c>
      <c r="AO618" s="9">
        <v>46009.000000000102</v>
      </c>
      <c r="AP618" t="s">
        <v>2754</v>
      </c>
      <c r="AQ618" t="s">
        <v>2755</v>
      </c>
      <c r="AR618" t="s">
        <v>2756</v>
      </c>
      <c r="AS618" t="s">
        <v>2754</v>
      </c>
      <c r="AT618" t="s">
        <v>120</v>
      </c>
      <c r="AU618">
        <v>0</v>
      </c>
      <c r="AV618" t="s">
        <v>53</v>
      </c>
      <c r="AW618" t="s">
        <v>70</v>
      </c>
      <c r="AX618" t="s">
        <v>71</v>
      </c>
      <c r="AY618" t="s">
        <v>53</v>
      </c>
      <c r="AZ618" s="12" t="s">
        <v>2759</v>
      </c>
      <c r="BA618" t="s">
        <v>53</v>
      </c>
      <c r="BB618" t="s">
        <v>73</v>
      </c>
      <c r="BC618" t="s">
        <v>74</v>
      </c>
      <c r="BD618" s="9">
        <v>45996.000000000102</v>
      </c>
      <c r="BE618">
        <v>87</v>
      </c>
      <c r="BF618" t="s">
        <v>61</v>
      </c>
    </row>
    <row r="619" spans="1:58" customFormat="1" ht="28.8" x14ac:dyDescent="0.3">
      <c r="A619" s="9">
        <v>46027.000000000102</v>
      </c>
      <c r="B619" t="s">
        <v>50</v>
      </c>
      <c r="C619" t="s">
        <v>2748</v>
      </c>
      <c r="D619" t="s">
        <v>52</v>
      </c>
      <c r="E619" t="s">
        <v>53</v>
      </c>
      <c r="F619" t="s">
        <v>53</v>
      </c>
      <c r="G619">
        <v>1</v>
      </c>
      <c r="H619">
        <v>618</v>
      </c>
      <c r="I619">
        <v>-700</v>
      </c>
      <c r="J619" s="10">
        <f t="shared" si="10"/>
        <v>700</v>
      </c>
      <c r="K619" t="s">
        <v>2749</v>
      </c>
      <c r="L619" t="s">
        <v>2750</v>
      </c>
      <c r="M619" t="s">
        <v>482</v>
      </c>
      <c r="N619" t="s">
        <v>53</v>
      </c>
      <c r="O619" t="s">
        <v>53</v>
      </c>
      <c r="P619" s="11" t="s">
        <v>2751</v>
      </c>
      <c r="Q619" t="s">
        <v>2752</v>
      </c>
      <c r="R619" t="s">
        <v>1277</v>
      </c>
      <c r="S619" t="s">
        <v>113</v>
      </c>
      <c r="T619" t="s">
        <v>114</v>
      </c>
      <c r="U619" t="s">
        <v>61</v>
      </c>
      <c r="V619" s="9">
        <v>45996.000000000102</v>
      </c>
      <c r="W619">
        <v>87</v>
      </c>
      <c r="X619" t="s">
        <v>2760</v>
      </c>
      <c r="Y619">
        <v>700</v>
      </c>
      <c r="Z619" t="s">
        <v>53</v>
      </c>
      <c r="AA619" t="s">
        <v>62</v>
      </c>
      <c r="AJ619" t="s">
        <v>63</v>
      </c>
      <c r="AK619" t="s">
        <v>64</v>
      </c>
      <c r="AL619">
        <v>1</v>
      </c>
      <c r="AM619" t="s">
        <v>1403</v>
      </c>
      <c r="AO619" s="9">
        <v>46009.000000000102</v>
      </c>
      <c r="AP619" t="s">
        <v>2754</v>
      </c>
      <c r="AQ619" t="s">
        <v>2755</v>
      </c>
      <c r="AR619" t="s">
        <v>2756</v>
      </c>
      <c r="AS619" t="s">
        <v>2754</v>
      </c>
      <c r="AT619" t="s">
        <v>120</v>
      </c>
      <c r="AU619">
        <v>0</v>
      </c>
      <c r="AV619" t="s">
        <v>53</v>
      </c>
      <c r="AW619" t="s">
        <v>70</v>
      </c>
      <c r="AX619" t="s">
        <v>71</v>
      </c>
      <c r="AY619" t="s">
        <v>53</v>
      </c>
      <c r="AZ619" s="12" t="s">
        <v>2761</v>
      </c>
      <c r="BA619" t="s">
        <v>53</v>
      </c>
      <c r="BB619" t="s">
        <v>73</v>
      </c>
      <c r="BC619" t="s">
        <v>74</v>
      </c>
      <c r="BD619" s="9">
        <v>45996.000000000102</v>
      </c>
      <c r="BE619">
        <v>87</v>
      </c>
      <c r="BF619" t="s">
        <v>61</v>
      </c>
    </row>
    <row r="620" spans="1:58" customFormat="1" ht="28.8" x14ac:dyDescent="0.3">
      <c r="A620" s="9">
        <v>46027.000000000102</v>
      </c>
      <c r="B620" t="s">
        <v>50</v>
      </c>
      <c r="C620" t="s">
        <v>2748</v>
      </c>
      <c r="D620" t="s">
        <v>52</v>
      </c>
      <c r="E620" t="s">
        <v>53</v>
      </c>
      <c r="F620" t="s">
        <v>53</v>
      </c>
      <c r="G620">
        <v>1</v>
      </c>
      <c r="H620">
        <v>619</v>
      </c>
      <c r="I620">
        <v>-1840</v>
      </c>
      <c r="J620" s="10">
        <f t="shared" si="10"/>
        <v>1840</v>
      </c>
      <c r="K620" t="s">
        <v>2749</v>
      </c>
      <c r="L620" t="s">
        <v>2750</v>
      </c>
      <c r="M620" t="s">
        <v>482</v>
      </c>
      <c r="N620" t="s">
        <v>53</v>
      </c>
      <c r="O620" t="s">
        <v>53</v>
      </c>
      <c r="P620" s="11" t="s">
        <v>2751</v>
      </c>
      <c r="Q620" t="s">
        <v>2752</v>
      </c>
      <c r="R620" t="s">
        <v>1277</v>
      </c>
      <c r="S620" t="s">
        <v>113</v>
      </c>
      <c r="T620" t="s">
        <v>114</v>
      </c>
      <c r="U620" t="s">
        <v>61</v>
      </c>
      <c r="V620" s="9">
        <v>45996.000000000102</v>
      </c>
      <c r="W620">
        <v>87</v>
      </c>
      <c r="X620" t="s">
        <v>2762</v>
      </c>
      <c r="Y620">
        <v>1840</v>
      </c>
      <c r="Z620" t="s">
        <v>53</v>
      </c>
      <c r="AA620" t="s">
        <v>62</v>
      </c>
      <c r="AJ620" t="s">
        <v>63</v>
      </c>
      <c r="AK620" t="s">
        <v>64</v>
      </c>
      <c r="AL620">
        <v>1</v>
      </c>
      <c r="AM620" t="s">
        <v>2763</v>
      </c>
      <c r="AO620" s="9">
        <v>46009.000000000102</v>
      </c>
      <c r="AP620" t="s">
        <v>2754</v>
      </c>
      <c r="AQ620" t="s">
        <v>2755</v>
      </c>
      <c r="AR620" t="s">
        <v>2756</v>
      </c>
      <c r="AS620" t="s">
        <v>2754</v>
      </c>
      <c r="AT620" t="s">
        <v>120</v>
      </c>
      <c r="AU620">
        <v>0</v>
      </c>
      <c r="AV620" t="s">
        <v>53</v>
      </c>
      <c r="AW620" t="s">
        <v>70</v>
      </c>
      <c r="AX620" t="s">
        <v>71</v>
      </c>
      <c r="AY620" t="s">
        <v>53</v>
      </c>
      <c r="AZ620" s="12" t="s">
        <v>2764</v>
      </c>
      <c r="BA620" t="s">
        <v>53</v>
      </c>
      <c r="BB620" t="s">
        <v>73</v>
      </c>
      <c r="BC620" t="s">
        <v>74</v>
      </c>
      <c r="BD620" s="9">
        <v>45996.000000000102</v>
      </c>
      <c r="BE620">
        <v>87</v>
      </c>
      <c r="BF620" t="s">
        <v>61</v>
      </c>
    </row>
    <row r="621" spans="1:58" customFormat="1" ht="28.8" x14ac:dyDescent="0.3">
      <c r="A621" s="9">
        <v>46027.000000000102</v>
      </c>
      <c r="B621" t="s">
        <v>50</v>
      </c>
      <c r="C621" t="s">
        <v>2748</v>
      </c>
      <c r="D621" t="s">
        <v>52</v>
      </c>
      <c r="E621" t="s">
        <v>53</v>
      </c>
      <c r="F621" t="s">
        <v>53</v>
      </c>
      <c r="G621">
        <v>1</v>
      </c>
      <c r="H621">
        <v>620</v>
      </c>
      <c r="I621">
        <v>-2300</v>
      </c>
      <c r="J621" s="10">
        <f t="shared" si="10"/>
        <v>2300</v>
      </c>
      <c r="K621" t="s">
        <v>2749</v>
      </c>
      <c r="L621" t="s">
        <v>2750</v>
      </c>
      <c r="M621" t="s">
        <v>482</v>
      </c>
      <c r="N621" t="s">
        <v>53</v>
      </c>
      <c r="O621" t="s">
        <v>53</v>
      </c>
      <c r="P621" s="11" t="s">
        <v>2751</v>
      </c>
      <c r="Q621" t="s">
        <v>2752</v>
      </c>
      <c r="R621" t="s">
        <v>1277</v>
      </c>
      <c r="S621" t="s">
        <v>113</v>
      </c>
      <c r="T621" t="s">
        <v>114</v>
      </c>
      <c r="U621" t="s">
        <v>61</v>
      </c>
      <c r="V621" s="9">
        <v>45996.000000000102</v>
      </c>
      <c r="W621">
        <v>87</v>
      </c>
      <c r="X621" t="s">
        <v>2765</v>
      </c>
      <c r="Y621">
        <v>2300</v>
      </c>
      <c r="Z621" t="s">
        <v>53</v>
      </c>
      <c r="AA621" t="s">
        <v>62</v>
      </c>
      <c r="AJ621" t="s">
        <v>63</v>
      </c>
      <c r="AK621" t="s">
        <v>64</v>
      </c>
      <c r="AL621">
        <v>1</v>
      </c>
      <c r="AM621" t="s">
        <v>2766</v>
      </c>
      <c r="AO621" s="9">
        <v>46009.000000000102</v>
      </c>
      <c r="AP621" t="s">
        <v>2754</v>
      </c>
      <c r="AQ621" t="s">
        <v>2755</v>
      </c>
      <c r="AR621" t="s">
        <v>2756</v>
      </c>
      <c r="AS621" t="s">
        <v>2754</v>
      </c>
      <c r="AT621" t="s">
        <v>120</v>
      </c>
      <c r="AU621">
        <v>0</v>
      </c>
      <c r="AV621" t="s">
        <v>53</v>
      </c>
      <c r="AW621" t="s">
        <v>70</v>
      </c>
      <c r="AX621" t="s">
        <v>71</v>
      </c>
      <c r="AY621" t="s">
        <v>53</v>
      </c>
      <c r="AZ621" s="12" t="s">
        <v>2767</v>
      </c>
      <c r="BA621" t="s">
        <v>53</v>
      </c>
      <c r="BB621" t="s">
        <v>73</v>
      </c>
      <c r="BC621" t="s">
        <v>74</v>
      </c>
      <c r="BD621" s="9">
        <v>45996.000000000102</v>
      </c>
      <c r="BE621">
        <v>87</v>
      </c>
      <c r="BF621" t="s">
        <v>61</v>
      </c>
    </row>
    <row r="622" spans="1:58" customFormat="1" ht="28.8" x14ac:dyDescent="0.3">
      <c r="A622" s="9">
        <v>46024.000000000102</v>
      </c>
      <c r="B622" t="s">
        <v>50</v>
      </c>
      <c r="C622" t="s">
        <v>287</v>
      </c>
      <c r="D622" t="s">
        <v>52</v>
      </c>
      <c r="E622" t="s">
        <v>53</v>
      </c>
      <c r="F622" t="s">
        <v>53</v>
      </c>
      <c r="G622">
        <v>1</v>
      </c>
      <c r="H622">
        <v>621</v>
      </c>
      <c r="I622">
        <v>-900</v>
      </c>
      <c r="J622" s="10">
        <f t="shared" si="10"/>
        <v>900</v>
      </c>
      <c r="K622" t="s">
        <v>54</v>
      </c>
      <c r="L622" t="s">
        <v>53</v>
      </c>
      <c r="M622" t="s">
        <v>53</v>
      </c>
      <c r="N622" t="s">
        <v>53</v>
      </c>
      <c r="O622" t="s">
        <v>53</v>
      </c>
      <c r="P622" s="11" t="s">
        <v>288</v>
      </c>
      <c r="Q622" t="s">
        <v>289</v>
      </c>
      <c r="R622" t="s">
        <v>94</v>
      </c>
      <c r="S622" t="s">
        <v>98</v>
      </c>
      <c r="T622" t="s">
        <v>58</v>
      </c>
      <c r="U622" t="s">
        <v>61</v>
      </c>
      <c r="V622" s="9">
        <v>45991.000000000102</v>
      </c>
      <c r="W622">
        <v>1112525833</v>
      </c>
      <c r="X622" t="s">
        <v>53</v>
      </c>
      <c r="Y622">
        <v>900</v>
      </c>
      <c r="Z622" t="s">
        <v>53</v>
      </c>
      <c r="AA622" t="s">
        <v>62</v>
      </c>
      <c r="AJ622" t="s">
        <v>63</v>
      </c>
      <c r="AK622" t="s">
        <v>64</v>
      </c>
      <c r="AL622">
        <v>1</v>
      </c>
      <c r="AM622" t="s">
        <v>611</v>
      </c>
      <c r="AO622" s="9">
        <v>46014.000000000102</v>
      </c>
      <c r="AP622" t="s">
        <v>291</v>
      </c>
      <c r="AQ622" t="s">
        <v>67</v>
      </c>
      <c r="AR622" t="s">
        <v>292</v>
      </c>
      <c r="AS622" t="s">
        <v>291</v>
      </c>
      <c r="AT622" t="s">
        <v>120</v>
      </c>
      <c r="AU622">
        <v>0</v>
      </c>
      <c r="AV622" t="s">
        <v>53</v>
      </c>
      <c r="AW622" t="s">
        <v>70</v>
      </c>
      <c r="AX622" t="s">
        <v>71</v>
      </c>
      <c r="AY622" t="s">
        <v>53</v>
      </c>
      <c r="AZ622" s="12" t="s">
        <v>2768</v>
      </c>
      <c r="BA622" t="s">
        <v>53</v>
      </c>
      <c r="BB622" t="s">
        <v>73</v>
      </c>
      <c r="BC622" t="s">
        <v>294</v>
      </c>
      <c r="BD622" s="9">
        <v>45940.000000000102</v>
      </c>
      <c r="BE622">
        <v>44</v>
      </c>
      <c r="BF622" t="s">
        <v>61</v>
      </c>
    </row>
    <row r="623" spans="1:58" customFormat="1" ht="28.8" x14ac:dyDescent="0.3">
      <c r="A623" s="9">
        <v>46024.000000000102</v>
      </c>
      <c r="B623" t="s">
        <v>50</v>
      </c>
      <c r="C623" t="s">
        <v>287</v>
      </c>
      <c r="D623" t="s">
        <v>52</v>
      </c>
      <c r="E623" t="s">
        <v>53</v>
      </c>
      <c r="F623" t="s">
        <v>53</v>
      </c>
      <c r="G623">
        <v>1</v>
      </c>
      <c r="H623">
        <v>622</v>
      </c>
      <c r="I623">
        <v>-375</v>
      </c>
      <c r="J623" s="10">
        <f t="shared" si="10"/>
        <v>375</v>
      </c>
      <c r="K623" t="s">
        <v>54</v>
      </c>
      <c r="L623" t="s">
        <v>53</v>
      </c>
      <c r="M623" t="s">
        <v>53</v>
      </c>
      <c r="N623" t="s">
        <v>53</v>
      </c>
      <c r="O623" t="s">
        <v>53</v>
      </c>
      <c r="P623" s="11" t="s">
        <v>288</v>
      </c>
      <c r="Q623" t="s">
        <v>289</v>
      </c>
      <c r="R623" t="s">
        <v>94</v>
      </c>
      <c r="S623" t="s">
        <v>98</v>
      </c>
      <c r="T623" t="s">
        <v>58</v>
      </c>
      <c r="U623" t="s">
        <v>61</v>
      </c>
      <c r="V623" s="9">
        <v>45991.000000000102</v>
      </c>
      <c r="W623">
        <v>1112525688</v>
      </c>
      <c r="X623" t="s">
        <v>53</v>
      </c>
      <c r="Y623">
        <v>375</v>
      </c>
      <c r="Z623" t="s">
        <v>53</v>
      </c>
      <c r="AA623" t="s">
        <v>62</v>
      </c>
      <c r="AJ623" t="s">
        <v>63</v>
      </c>
      <c r="AK623" t="s">
        <v>64</v>
      </c>
      <c r="AL623">
        <v>1</v>
      </c>
      <c r="AM623" t="s">
        <v>2769</v>
      </c>
      <c r="AO623" s="9">
        <v>46014.000000000102</v>
      </c>
      <c r="AP623" t="s">
        <v>291</v>
      </c>
      <c r="AQ623" t="s">
        <v>67</v>
      </c>
      <c r="AR623" t="s">
        <v>292</v>
      </c>
      <c r="AS623" t="s">
        <v>291</v>
      </c>
      <c r="AT623" t="s">
        <v>120</v>
      </c>
      <c r="AU623">
        <v>0</v>
      </c>
      <c r="AV623" t="s">
        <v>53</v>
      </c>
      <c r="AW623" t="s">
        <v>70</v>
      </c>
      <c r="AX623" t="s">
        <v>71</v>
      </c>
      <c r="AY623" t="s">
        <v>53</v>
      </c>
      <c r="AZ623" s="12" t="s">
        <v>2770</v>
      </c>
      <c r="BA623" t="s">
        <v>53</v>
      </c>
      <c r="BB623" t="s">
        <v>73</v>
      </c>
      <c r="BC623" t="s">
        <v>294</v>
      </c>
      <c r="BD623" s="9">
        <v>45965.000000000102</v>
      </c>
      <c r="BE623">
        <v>58</v>
      </c>
      <c r="BF623" t="s">
        <v>61</v>
      </c>
    </row>
    <row r="624" spans="1:58" customFormat="1" ht="28.8" x14ac:dyDescent="0.3">
      <c r="A624" s="9">
        <v>46024.000000000102</v>
      </c>
      <c r="B624" t="s">
        <v>50</v>
      </c>
      <c r="C624" t="s">
        <v>2771</v>
      </c>
      <c r="D624" t="s">
        <v>52</v>
      </c>
      <c r="E624" t="s">
        <v>53</v>
      </c>
      <c r="F624" t="s">
        <v>53</v>
      </c>
      <c r="G624">
        <v>1</v>
      </c>
      <c r="H624">
        <v>623</v>
      </c>
      <c r="I624">
        <v>-213.98</v>
      </c>
      <c r="J624" s="10">
        <f t="shared" si="10"/>
        <v>213.98</v>
      </c>
      <c r="K624" t="s">
        <v>54</v>
      </c>
      <c r="L624" t="s">
        <v>2772</v>
      </c>
      <c r="M624" t="s">
        <v>2773</v>
      </c>
      <c r="N624" t="s">
        <v>53</v>
      </c>
      <c r="O624" t="s">
        <v>53</v>
      </c>
      <c r="P624" s="11" t="s">
        <v>2774</v>
      </c>
      <c r="Q624" t="s">
        <v>2775</v>
      </c>
      <c r="R624" t="s">
        <v>2776</v>
      </c>
      <c r="S624" t="s">
        <v>2777</v>
      </c>
      <c r="T624" t="s">
        <v>2778</v>
      </c>
      <c r="U624" t="s">
        <v>61</v>
      </c>
      <c r="V624" s="9">
        <v>45991.000000000102</v>
      </c>
      <c r="W624">
        <v>269</v>
      </c>
      <c r="X624" t="s">
        <v>53</v>
      </c>
      <c r="Y624">
        <v>213.98</v>
      </c>
      <c r="Z624" t="s">
        <v>53</v>
      </c>
      <c r="AA624" t="s">
        <v>62</v>
      </c>
      <c r="AJ624" t="s">
        <v>63</v>
      </c>
      <c r="AK624" t="s">
        <v>64</v>
      </c>
      <c r="AL624">
        <v>1</v>
      </c>
      <c r="AM624" t="s">
        <v>2779</v>
      </c>
      <c r="AO624" s="9">
        <v>46014.000000000102</v>
      </c>
      <c r="AP624" t="s">
        <v>2780</v>
      </c>
      <c r="AQ624" t="s">
        <v>67</v>
      </c>
      <c r="AR624" t="s">
        <v>2781</v>
      </c>
      <c r="AS624" t="s">
        <v>2780</v>
      </c>
      <c r="AT624" t="s">
        <v>968</v>
      </c>
      <c r="AU624">
        <v>0</v>
      </c>
      <c r="AV624" t="s">
        <v>53</v>
      </c>
      <c r="AW624" t="s">
        <v>70</v>
      </c>
      <c r="AX624" t="s">
        <v>71</v>
      </c>
      <c r="AY624" t="s">
        <v>53</v>
      </c>
      <c r="AZ624" s="12" t="s">
        <v>2782</v>
      </c>
      <c r="BA624" t="s">
        <v>53</v>
      </c>
      <c r="BB624" t="s">
        <v>73</v>
      </c>
      <c r="BC624" t="s">
        <v>294</v>
      </c>
      <c r="BD624" s="9">
        <v>45944.000000000102</v>
      </c>
      <c r="BE624">
        <v>46</v>
      </c>
      <c r="BF624" t="s">
        <v>61</v>
      </c>
    </row>
    <row r="625" spans="1:58" customFormat="1" ht="28.8" x14ac:dyDescent="0.3">
      <c r="A625" s="9">
        <v>46019.000000000102</v>
      </c>
      <c r="B625" t="s">
        <v>50</v>
      </c>
      <c r="C625" t="s">
        <v>2783</v>
      </c>
      <c r="D625" t="s">
        <v>52</v>
      </c>
      <c r="E625" t="s">
        <v>53</v>
      </c>
      <c r="F625" t="s">
        <v>53</v>
      </c>
      <c r="G625">
        <v>1</v>
      </c>
      <c r="H625">
        <v>624</v>
      </c>
      <c r="I625">
        <v>-708.25</v>
      </c>
      <c r="J625" s="10">
        <f t="shared" si="10"/>
        <v>708.25</v>
      </c>
      <c r="K625" t="s">
        <v>2784</v>
      </c>
      <c r="L625" t="s">
        <v>2785</v>
      </c>
      <c r="M625" t="s">
        <v>2786</v>
      </c>
      <c r="N625" t="s">
        <v>53</v>
      </c>
      <c r="O625" t="s">
        <v>53</v>
      </c>
      <c r="P625" s="11" t="s">
        <v>2787</v>
      </c>
      <c r="Q625" t="s">
        <v>2788</v>
      </c>
      <c r="R625" t="s">
        <v>2786</v>
      </c>
      <c r="S625" t="s">
        <v>2789</v>
      </c>
      <c r="T625" t="s">
        <v>358</v>
      </c>
      <c r="U625" t="s">
        <v>61</v>
      </c>
      <c r="V625" s="9">
        <v>45988.000000000102</v>
      </c>
      <c r="W625">
        <v>2965</v>
      </c>
      <c r="X625" t="s">
        <v>53</v>
      </c>
      <c r="Y625">
        <v>708.25</v>
      </c>
      <c r="Z625" t="s">
        <v>53</v>
      </c>
      <c r="AA625" t="s">
        <v>62</v>
      </c>
      <c r="AJ625" t="s">
        <v>63</v>
      </c>
      <c r="AK625" t="s">
        <v>64</v>
      </c>
      <c r="AL625">
        <v>1</v>
      </c>
      <c r="AM625" t="s">
        <v>2790</v>
      </c>
      <c r="AO625" s="9">
        <v>46014.000000000102</v>
      </c>
      <c r="AP625" t="s">
        <v>2791</v>
      </c>
      <c r="AQ625" t="s">
        <v>2792</v>
      </c>
      <c r="AR625" t="s">
        <v>2793</v>
      </c>
      <c r="AS625" t="s">
        <v>2791</v>
      </c>
      <c r="AT625" t="s">
        <v>1163</v>
      </c>
      <c r="AU625">
        <v>0</v>
      </c>
      <c r="AV625" t="s">
        <v>53</v>
      </c>
      <c r="AW625" t="s">
        <v>70</v>
      </c>
      <c r="AX625" t="s">
        <v>71</v>
      </c>
      <c r="AY625" t="s">
        <v>53</v>
      </c>
      <c r="AZ625" s="12" t="s">
        <v>2794</v>
      </c>
      <c r="BA625" t="s">
        <v>53</v>
      </c>
      <c r="BB625" t="s">
        <v>73</v>
      </c>
      <c r="BC625" t="s">
        <v>294</v>
      </c>
      <c r="BD625" s="9">
        <v>45944.000000000102</v>
      </c>
      <c r="BE625">
        <v>47</v>
      </c>
      <c r="BF625" t="s">
        <v>61</v>
      </c>
    </row>
    <row r="626" spans="1:58" customFormat="1" ht="28.8" x14ac:dyDescent="0.3">
      <c r="A626" s="9">
        <v>46024.000000000102</v>
      </c>
      <c r="B626" t="s">
        <v>50</v>
      </c>
      <c r="C626" t="s">
        <v>171</v>
      </c>
      <c r="D626" t="s">
        <v>52</v>
      </c>
      <c r="E626" t="s">
        <v>53</v>
      </c>
      <c r="F626" t="s">
        <v>53</v>
      </c>
      <c r="G626">
        <v>1</v>
      </c>
      <c r="H626">
        <v>625</v>
      </c>
      <c r="I626">
        <v>-486.72</v>
      </c>
      <c r="J626" s="10">
        <f t="shared" si="10"/>
        <v>486.72</v>
      </c>
      <c r="K626" t="s">
        <v>172</v>
      </c>
      <c r="L626" t="s">
        <v>173</v>
      </c>
      <c r="M626" t="s">
        <v>174</v>
      </c>
      <c r="N626" t="s">
        <v>175</v>
      </c>
      <c r="O626" t="s">
        <v>53</v>
      </c>
      <c r="P626" s="11" t="s">
        <v>176</v>
      </c>
      <c r="Q626" t="s">
        <v>177</v>
      </c>
      <c r="R626" t="s">
        <v>174</v>
      </c>
      <c r="S626" t="s">
        <v>178</v>
      </c>
      <c r="T626" t="s">
        <v>58</v>
      </c>
      <c r="U626" t="s">
        <v>61</v>
      </c>
      <c r="V626" s="9">
        <v>45991.000000000102</v>
      </c>
      <c r="W626">
        <v>37</v>
      </c>
      <c r="X626" t="s">
        <v>53</v>
      </c>
      <c r="Y626">
        <v>486.72</v>
      </c>
      <c r="Z626" t="s">
        <v>53</v>
      </c>
      <c r="AA626" t="s">
        <v>62</v>
      </c>
      <c r="AJ626" t="s">
        <v>70</v>
      </c>
      <c r="AK626" t="s">
        <v>64</v>
      </c>
      <c r="AL626">
        <v>1</v>
      </c>
      <c r="AM626" t="s">
        <v>832</v>
      </c>
      <c r="AO626" s="9">
        <v>46014.000000000102</v>
      </c>
      <c r="AP626" t="s">
        <v>180</v>
      </c>
      <c r="AQ626" t="s">
        <v>181</v>
      </c>
      <c r="AR626" t="s">
        <v>182</v>
      </c>
      <c r="AS626" t="s">
        <v>183</v>
      </c>
      <c r="AT626" t="s">
        <v>743</v>
      </c>
      <c r="AU626">
        <v>0</v>
      </c>
      <c r="AV626" t="s">
        <v>53</v>
      </c>
      <c r="AW626" t="s">
        <v>70</v>
      </c>
      <c r="AX626" t="s">
        <v>71</v>
      </c>
      <c r="AY626" t="s">
        <v>53</v>
      </c>
      <c r="AZ626" s="12" t="s">
        <v>2795</v>
      </c>
      <c r="BA626" t="s">
        <v>53</v>
      </c>
      <c r="BB626" t="s">
        <v>73</v>
      </c>
      <c r="BC626" t="s">
        <v>74</v>
      </c>
      <c r="BD626" s="9">
        <v>45925.000000000102</v>
      </c>
      <c r="BE626">
        <v>71</v>
      </c>
      <c r="BF626" t="s">
        <v>61</v>
      </c>
    </row>
    <row r="627" spans="1:58" customFormat="1" ht="28.8" x14ac:dyDescent="0.3">
      <c r="A627" s="9">
        <v>45991.000000000102</v>
      </c>
      <c r="B627" t="s">
        <v>50</v>
      </c>
      <c r="C627" t="s">
        <v>543</v>
      </c>
      <c r="D627" t="s">
        <v>52</v>
      </c>
      <c r="E627" t="s">
        <v>53</v>
      </c>
      <c r="F627" t="s">
        <v>53</v>
      </c>
      <c r="G627">
        <v>1</v>
      </c>
      <c r="H627">
        <v>626</v>
      </c>
      <c r="I627">
        <v>-350.65</v>
      </c>
      <c r="J627" s="10">
        <f t="shared" si="10"/>
        <v>350.65</v>
      </c>
      <c r="P627" s="11" t="s">
        <v>107</v>
      </c>
      <c r="Q627" t="s">
        <v>544</v>
      </c>
      <c r="R627" t="s">
        <v>545</v>
      </c>
      <c r="S627" t="s">
        <v>546</v>
      </c>
      <c r="T627" t="s">
        <v>547</v>
      </c>
      <c r="U627" t="s">
        <v>61</v>
      </c>
      <c r="V627" s="9">
        <v>45991.000000000102</v>
      </c>
      <c r="W627">
        <v>30112025</v>
      </c>
      <c r="X627" t="s">
        <v>53</v>
      </c>
      <c r="Y627">
        <v>350.65</v>
      </c>
      <c r="Z627" t="s">
        <v>53</v>
      </c>
      <c r="AA627" t="s">
        <v>62</v>
      </c>
      <c r="AJ627" t="s">
        <v>63</v>
      </c>
      <c r="AK627" t="s">
        <v>64</v>
      </c>
      <c r="AL627">
        <v>1</v>
      </c>
      <c r="AM627" t="s">
        <v>2796</v>
      </c>
      <c r="AO627" s="9">
        <v>46022.000000000102</v>
      </c>
      <c r="AP627" t="s">
        <v>549</v>
      </c>
      <c r="AS627" t="s">
        <v>550</v>
      </c>
      <c r="AT627" t="s">
        <v>471</v>
      </c>
      <c r="AU627">
        <v>0</v>
      </c>
      <c r="AV627" t="s">
        <v>70</v>
      </c>
      <c r="AW627" t="s">
        <v>53</v>
      </c>
      <c r="AX627" t="s">
        <v>71</v>
      </c>
      <c r="AY627" t="s">
        <v>53</v>
      </c>
      <c r="AZ627" s="12" t="s">
        <v>2797</v>
      </c>
      <c r="BA627" t="s">
        <v>53</v>
      </c>
      <c r="BB627" t="s">
        <v>73</v>
      </c>
      <c r="BC627" t="s">
        <v>268</v>
      </c>
      <c r="BE627">
        <v>0</v>
      </c>
      <c r="BF627" t="s">
        <v>61</v>
      </c>
    </row>
  </sheetData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Stampa_effetti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USERNAME</dc:creator>
  <cp:lastModifiedBy>Daniela Crevena</cp:lastModifiedBy>
  <dcterms:created xsi:type="dcterms:W3CDTF">2025-04-11T10:05:17Z</dcterms:created>
  <dcterms:modified xsi:type="dcterms:W3CDTF">2026-01-27T07:25:19Z</dcterms:modified>
</cp:coreProperties>
</file>